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nas.naujalis\Desktop\Holistinis softpower failas\Mėnesinės\2026-06\Daiktai\"/>
    </mc:Choice>
  </mc:AlternateContent>
  <xr:revisionPtr revIDLastSave="0" documentId="13_ncr:1_{D22C60E9-8C3C-4BFB-9872-73F1017E8F8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 m." sheetId="1" r:id="rId1"/>
  </sheets>
  <definedNames>
    <definedName name="_xlnm.Print_Area" localSheetId="0">'2026 m.'!$A$1:$P$42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1" l="1"/>
  <c r="M29" i="1" s="1"/>
  <c r="E30" i="1"/>
  <c r="E29" i="1" s="1"/>
  <c r="F30" i="1"/>
  <c r="F29" i="1" s="1"/>
  <c r="G29" i="1"/>
  <c r="I30" i="1"/>
  <c r="I29" i="1" s="1"/>
  <c r="J30" i="1"/>
  <c r="J29" i="1" s="1"/>
  <c r="K30" i="1"/>
  <c r="K29" i="1" s="1"/>
  <c r="D30" i="1"/>
  <c r="D29" i="1" s="1"/>
  <c r="L12" i="1" l="1"/>
  <c r="C12" i="1" s="1"/>
  <c r="L23" i="1"/>
  <c r="L24" i="1"/>
  <c r="C24" i="1" s="1"/>
  <c r="L11" i="1" l="1"/>
  <c r="C11" i="1" s="1"/>
  <c r="L14" i="1"/>
  <c r="C14" i="1" s="1"/>
  <c r="L15" i="1"/>
  <c r="C15" i="1" s="1"/>
  <c r="L16" i="1"/>
  <c r="C16" i="1" s="1"/>
  <c r="L17" i="1"/>
  <c r="C17" i="1" s="1"/>
  <c r="L18" i="1"/>
  <c r="C18" i="1" s="1"/>
  <c r="L20" i="1"/>
  <c r="C20" i="1" s="1"/>
  <c r="L21" i="1"/>
  <c r="C21" i="1" s="1"/>
  <c r="L22" i="1"/>
  <c r="C22" i="1" s="1"/>
  <c r="C23" i="1"/>
  <c r="L25" i="1"/>
  <c r="C25" i="1" s="1"/>
  <c r="L26" i="1"/>
  <c r="C26" i="1" s="1"/>
  <c r="L27" i="1"/>
  <c r="C27" i="1" s="1"/>
  <c r="L28" i="1"/>
  <c r="C28" i="1" s="1"/>
  <c r="L31" i="1"/>
  <c r="C31" i="1" s="1"/>
  <c r="L32" i="1"/>
  <c r="C32" i="1" s="1"/>
  <c r="L33" i="1"/>
  <c r="C33" i="1" s="1"/>
  <c r="L34" i="1"/>
  <c r="C34" i="1" s="1"/>
  <c r="L30" i="1" l="1"/>
  <c r="C30" i="1" s="1"/>
  <c r="L35" i="1" l="1"/>
  <c r="C35" i="1" s="1"/>
  <c r="L29" i="1" l="1"/>
  <c r="C29" i="1" s="1"/>
</calcChain>
</file>

<file path=xl/sharedStrings.xml><?xml version="1.0" encoding="utf-8"?>
<sst xmlns="http://schemas.openxmlformats.org/spreadsheetml/2006/main" count="73" uniqueCount="69">
  <si>
    <t>Eil. Nr.</t>
  </si>
  <si>
    <t>Duomenų pavadinimas</t>
  </si>
  <si>
    <t>Iš viso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</si>
  <si>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</si>
  <si>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</si>
  <si>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</si>
  <si>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</si>
  <si>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</si>
  <si>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</si>
  <si>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</si>
  <si>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</si>
  <si>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</si>
  <si>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Paimta duriančių, pjaunančių daiktų:</t>
  </si>
  <si>
    <t xml:space="preserve">     alkoholinių gėrimų (l)</t>
  </si>
  <si>
    <t xml:space="preserve">     alkoholio raugo (l)</t>
  </si>
  <si>
    <t xml:space="preserve">     gamybinėje zonoje</t>
  </si>
  <si>
    <t xml:space="preserve">     mobilaus ryšio telefonų (vnt.)</t>
  </si>
  <si>
    <t>Paimta iš nuteistųjų (suimtųjų):</t>
  </si>
  <si>
    <t xml:space="preserve">    SIM kortelių (vnt)</t>
  </si>
  <si>
    <t>Paimta bandant perduoti nuteistiesiems (suimtiesiems) iš piliečių:</t>
  </si>
  <si>
    <t xml:space="preserve"> gyvenamojoje zonoje:</t>
  </si>
  <si>
    <t xml:space="preserve">     lengvojoje grupėje</t>
  </si>
  <si>
    <t xml:space="preserve">     paprastojoje grupėje</t>
  </si>
  <si>
    <t xml:space="preserve">     drausmės grupėje</t>
  </si>
  <si>
    <t xml:space="preserve">     uždarojoje zonoje</t>
  </si>
  <si>
    <t>2</t>
  </si>
  <si>
    <t>4.3</t>
  </si>
  <si>
    <t>Vilnius</t>
  </si>
  <si>
    <t>3</t>
  </si>
  <si>
    <t>bevielio interneto modemų (vnt.)</t>
  </si>
  <si>
    <t xml:space="preserve">     pinigų (Eur)</t>
  </si>
  <si>
    <t>iš jų – užkardytas patekimas į įstaigą (rasta, apieškant nuteistuosius ar suimtuosius, atvykstančius į įstaigą)</t>
  </si>
  <si>
    <t>SIM kortelių :</t>
  </si>
  <si>
    <t>bevielio interneto modemų (vnt.):</t>
  </si>
  <si>
    <t>Veiklos analizės ir kontrolės skyriaus vyriausiasis specialistas</t>
  </si>
  <si>
    <t xml:space="preserve">VEIKLOS ANALIZĖS IR KONTROLĖS SKYRIUS </t>
  </si>
  <si>
    <t xml:space="preserve">           PAIMTŲ DRAUDŽIAMŲ DAIKTŲ, UŽ KURIŲ TURĖJIMĄ NENUMATYTA BAUDŽIAMOJI ATSAKOMYBĖ, STATISTINĖ ATASKAITA</t>
  </si>
  <si>
    <t xml:space="preserve">Alytaus </t>
  </si>
  <si>
    <t>Marijampolės</t>
  </si>
  <si>
    <t>Panevėžio</t>
  </si>
  <si>
    <t>Kauno (Mickevičiaus g.)</t>
  </si>
  <si>
    <t>Šiaulių</t>
  </si>
  <si>
    <t>piliečių, kurių atžvilgiu pradėti ikiteisminiai tyrimai</t>
  </si>
  <si>
    <t xml:space="preserve">piliečių, patrauktų administracinėn atsakomybėn </t>
  </si>
  <si>
    <t>mobilaus ryšio telefonų (vnt.):</t>
  </si>
  <si>
    <t>1</t>
  </si>
  <si>
    <t>2.4</t>
  </si>
  <si>
    <t>2.5</t>
  </si>
  <si>
    <t>3.3</t>
  </si>
  <si>
    <t>3.4</t>
  </si>
  <si>
    <t>3.4.1</t>
  </si>
  <si>
    <t>3.5</t>
  </si>
  <si>
    <t>3.5.1</t>
  </si>
  <si>
    <t>3.6</t>
  </si>
  <si>
    <t>3.6.1</t>
  </si>
  <si>
    <t>4</t>
  </si>
  <si>
    <t>4.1.1</t>
  </si>
  <si>
    <t>4.1.2</t>
  </si>
  <si>
    <t>4.1.3</t>
  </si>
  <si>
    <t>Vilniaus</t>
  </si>
  <si>
    <t>Kauno (Technikos g.)</t>
  </si>
  <si>
    <t>Pravieniškių I</t>
  </si>
  <si>
    <t>Pravieniškių II</t>
  </si>
  <si>
    <t>Kauno</t>
  </si>
  <si>
    <t>Ignas Naujalis</t>
  </si>
  <si>
    <t>Už bandymą neteisėtai perduoti nuteistiesiems arba gauti medžiagų, dirbinių ar daiktų iš šių asmenų:</t>
  </si>
  <si>
    <t xml:space="preserve">  LIETUVOS KALĖJIMŲ TARNYBOS </t>
  </si>
  <si>
    <t>2026-07-  Nr. LV-</t>
  </si>
  <si>
    <t xml:space="preserve"> 2026 m. sausio - birželio mėn. duomenys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</si>
</sst>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sz val="11"/>
      <color rgb="FF00B050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 indent="1"/>
    </xf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indent="2"/>
    </xf>
    <xf numFmtId="0" fontId="3" fillId="0" borderId="0" xfId="0" applyFont="1"/>
    <xf numFmtId="164" fontId="1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indent="1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vertical="center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20"/>
  <sheetViews>
    <sheetView tabSelected="1" zoomScaleNormal="100" workbookViewId="0">
      <selection activeCell="H26" sqref="H26"/>
    </sheetView>
  </sheetViews>
  <sheetFormatPr defaultRowHeight="12.5" x14ac:dyDescent="0.25"/>
  <cols>
    <col min="1" max="1" width="5" customWidth="1"/>
    <col min="2" max="2" width="42.1796875" bestFit="1" customWidth="1"/>
    <col min="3" max="3" width="9.54296875" customWidth="1"/>
    <col min="4" max="4" width="8.54296875" customWidth="1"/>
    <col min="5" max="5" width="14.54296875" customWidth="1"/>
    <col min="6" max="6" width="11.54296875" customWidth="1"/>
    <col min="7" max="7" width="14.26953125" style="26" customWidth="1"/>
    <col min="8" max="8" width="13.54296875" customWidth="1"/>
    <col min="9" max="9" width="7.453125" customWidth="1"/>
    <col min="10" max="10" width="12.08984375" customWidth="1"/>
    <col min="11" max="11" width="9.7265625" customWidth="1"/>
    <col min="12" max="12" width="10.453125" customWidth="1"/>
    <col min="13" max="13" width="9.453125" customWidth="1"/>
    <col min="14" max="14" width="16.26953125" bestFit="1" customWidth="1"/>
    <col min="15" max="15" width="8.26953125" customWidth="1"/>
    <col min="16" max="16" width="6.453125" bestFit="1" customWidth="1"/>
  </cols>
  <sheetData>
    <row r="1" spans="1:20" s="1" customFormat="1" ht="15.5" x14ac:dyDescent="0.35">
      <c r="A1" s="40" t="s">
        <v>66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20" s="1" customFormat="1" ht="15" customHeight="1" x14ac:dyDescent="0.35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20" s="1" customFormat="1" ht="14.25" customHeight="1" x14ac:dyDescent="0.35">
      <c r="A3" s="18"/>
      <c r="B3" s="18"/>
      <c r="C3" s="18"/>
      <c r="D3" s="18"/>
      <c r="E3" s="18"/>
      <c r="F3" s="18"/>
      <c r="G3" s="25"/>
      <c r="H3" s="18"/>
      <c r="I3" s="18"/>
      <c r="J3" s="18"/>
      <c r="K3" s="18"/>
      <c r="L3" s="18"/>
      <c r="M3" s="18"/>
      <c r="N3" s="18"/>
      <c r="O3" s="18"/>
      <c r="P3" s="18"/>
    </row>
    <row r="4" spans="1:20" s="1" customFormat="1" ht="32.5" customHeight="1" x14ac:dyDescent="0.35">
      <c r="A4" s="42" t="s">
        <v>36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20" s="1" customFormat="1" ht="15" customHeight="1" x14ac:dyDescent="0.35">
      <c r="G5" s="2"/>
      <c r="I5" s="18"/>
      <c r="J5" s="18"/>
      <c r="K5" s="18"/>
      <c r="L5" s="18"/>
      <c r="M5" s="18"/>
      <c r="N5" s="18"/>
      <c r="O5" s="18"/>
      <c r="P5" s="18"/>
    </row>
    <row r="6" spans="1:20" s="1" customFormat="1" ht="15" customHeight="1" x14ac:dyDescent="0.35">
      <c r="A6" s="43" t="s">
        <v>67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20" s="1" customFormat="1" ht="12.75" customHeight="1" x14ac:dyDescent="0.35">
      <c r="A7" s="43" t="s">
        <v>27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20" ht="25.15" customHeight="1" x14ac:dyDescent="0.35">
      <c r="A8" s="48" t="s">
        <v>68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R8" s="1"/>
      <c r="S8" s="1"/>
      <c r="T8" s="1"/>
    </row>
    <row r="9" spans="1:20" ht="37.9" customHeight="1" x14ac:dyDescent="0.35">
      <c r="A9" s="20" t="s">
        <v>0</v>
      </c>
      <c r="B9" s="20" t="s">
        <v>1</v>
      </c>
      <c r="C9" s="20" t="s">
        <v>2</v>
      </c>
      <c r="D9" s="21" t="s">
        <v>37</v>
      </c>
      <c r="E9" s="22" t="s">
        <v>38</v>
      </c>
      <c r="F9" s="21" t="s">
        <v>39</v>
      </c>
      <c r="G9" s="23" t="s">
        <v>61</v>
      </c>
      <c r="H9" s="23" t="s">
        <v>62</v>
      </c>
      <c r="I9" s="21" t="s">
        <v>59</v>
      </c>
      <c r="J9" s="20" t="s">
        <v>40</v>
      </c>
      <c r="K9" s="20" t="s">
        <v>60</v>
      </c>
      <c r="L9" s="24" t="s">
        <v>63</v>
      </c>
      <c r="M9" s="21" t="s">
        <v>41</v>
      </c>
      <c r="O9" s="1"/>
      <c r="P9" s="1"/>
      <c r="Q9" s="1"/>
    </row>
    <row r="10" spans="1:20" ht="47.25" customHeight="1" x14ac:dyDescent="0.35">
      <c r="A10" s="7" t="s">
        <v>45</v>
      </c>
      <c r="B10" s="6" t="s">
        <v>65</v>
      </c>
      <c r="C10" s="30"/>
      <c r="D10" s="33"/>
      <c r="E10" s="34"/>
      <c r="F10" s="35"/>
      <c r="G10" s="33"/>
      <c r="H10" s="34"/>
      <c r="I10" s="34"/>
      <c r="J10" s="34"/>
      <c r="K10" s="34"/>
      <c r="L10" s="30"/>
      <c r="M10" s="34"/>
      <c r="O10" s="1"/>
      <c r="P10" s="1"/>
      <c r="Q10" s="1"/>
    </row>
    <row r="11" spans="1:20" ht="20" customHeight="1" x14ac:dyDescent="0.35">
      <c r="A11" s="7" t="s">
        <v>3</v>
      </c>
      <c r="B11" s="6" t="s">
        <v>42</v>
      </c>
      <c r="C11" s="12">
        <f t="shared" ref="C11:C33" si="0">SUM(D11,E11,F11,G11,H11,I11,L11:M11)</f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f t="shared" ref="L11:L35" si="1">J11+K11</f>
        <v>0</v>
      </c>
      <c r="M11" s="31">
        <v>0</v>
      </c>
      <c r="O11" s="1"/>
      <c r="P11" s="1"/>
      <c r="Q11" s="1"/>
    </row>
    <row r="12" spans="1:20" ht="15.5" x14ac:dyDescent="0.35">
      <c r="A12" s="7" t="s">
        <v>4</v>
      </c>
      <c r="B12" s="6" t="s">
        <v>43</v>
      </c>
      <c r="C12" s="12">
        <f t="shared" si="0"/>
        <v>12</v>
      </c>
      <c r="D12" s="31">
        <v>0</v>
      </c>
      <c r="E12" s="31">
        <v>2</v>
      </c>
      <c r="F12" s="31">
        <v>0</v>
      </c>
      <c r="G12" s="31">
        <v>0</v>
      </c>
      <c r="H12" s="35">
        <v>4</v>
      </c>
      <c r="I12" s="31">
        <v>2</v>
      </c>
      <c r="J12" s="31">
        <v>2</v>
      </c>
      <c r="K12" s="31">
        <v>1</v>
      </c>
      <c r="L12" s="31">
        <f>J12+K12</f>
        <v>3</v>
      </c>
      <c r="M12" s="31">
        <v>1</v>
      </c>
      <c r="O12" s="1"/>
      <c r="P12" s="1"/>
      <c r="Q12" s="1"/>
    </row>
    <row r="13" spans="1:20" ht="26.5" x14ac:dyDescent="0.35">
      <c r="A13" s="7" t="s">
        <v>25</v>
      </c>
      <c r="B13" s="6" t="s">
        <v>19</v>
      </c>
      <c r="C13" s="30"/>
      <c r="D13" s="34"/>
      <c r="E13" s="34"/>
      <c r="F13" s="34"/>
      <c r="G13" s="33"/>
      <c r="H13" s="34"/>
      <c r="I13" s="34"/>
      <c r="J13" s="34"/>
      <c r="K13" s="34"/>
      <c r="L13" s="30"/>
      <c r="M13" s="34"/>
      <c r="O13" s="1"/>
      <c r="P13" s="1"/>
      <c r="Q13" s="1"/>
    </row>
    <row r="14" spans="1:20" ht="15.5" x14ac:dyDescent="0.35">
      <c r="A14" s="7" t="s">
        <v>5</v>
      </c>
      <c r="B14" s="6" t="s">
        <v>30</v>
      </c>
      <c r="C14" s="12">
        <f>SUM(D14,E14,F14,G14,H14,I14,L14:M14)</f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f t="shared" si="1"/>
        <v>0</v>
      </c>
      <c r="M14" s="31">
        <v>0</v>
      </c>
      <c r="O14" s="1"/>
      <c r="P14" s="1"/>
      <c r="Q14" s="1"/>
    </row>
    <row r="15" spans="1:20" ht="15.5" x14ac:dyDescent="0.35">
      <c r="A15" s="7" t="s">
        <v>6</v>
      </c>
      <c r="B15" s="6" t="s">
        <v>13</v>
      </c>
      <c r="C15" s="12">
        <f>SUM(D15,E15,F15,G15,H15,I15,L15:M15)</f>
        <v>0</v>
      </c>
      <c r="D15" s="31">
        <v>0</v>
      </c>
      <c r="E15" s="31">
        <v>0</v>
      </c>
      <c r="F15" s="31">
        <v>0</v>
      </c>
      <c r="G15" s="31">
        <v>0</v>
      </c>
      <c r="H15" s="39">
        <v>0</v>
      </c>
      <c r="I15" s="31">
        <v>0</v>
      </c>
      <c r="J15" s="31">
        <v>0</v>
      </c>
      <c r="K15" s="31">
        <v>0</v>
      </c>
      <c r="L15" s="31">
        <f t="shared" si="1"/>
        <v>0</v>
      </c>
      <c r="M15" s="31">
        <v>0</v>
      </c>
      <c r="O15" s="1"/>
      <c r="P15" s="1"/>
      <c r="Q15" s="1"/>
    </row>
    <row r="16" spans="1:20" ht="15" customHeight="1" x14ac:dyDescent="0.35">
      <c r="A16" s="7" t="s">
        <v>7</v>
      </c>
      <c r="B16" s="14" t="s">
        <v>16</v>
      </c>
      <c r="C16" s="12">
        <f t="shared" si="0"/>
        <v>421</v>
      </c>
      <c r="D16" s="31">
        <v>62</v>
      </c>
      <c r="E16" s="31">
        <v>177</v>
      </c>
      <c r="F16" s="31">
        <v>0</v>
      </c>
      <c r="G16" s="31">
        <v>0</v>
      </c>
      <c r="H16" s="31">
        <v>139</v>
      </c>
      <c r="I16" s="31">
        <v>24</v>
      </c>
      <c r="J16" s="31">
        <v>3</v>
      </c>
      <c r="K16" s="31">
        <v>16</v>
      </c>
      <c r="L16" s="31">
        <f t="shared" si="1"/>
        <v>19</v>
      </c>
      <c r="M16" s="31">
        <v>0</v>
      </c>
      <c r="O16" s="1"/>
      <c r="P16" s="1"/>
      <c r="Q16" s="1"/>
    </row>
    <row r="17" spans="1:17" ht="15.5" x14ac:dyDescent="0.35">
      <c r="A17" s="7" t="s">
        <v>46</v>
      </c>
      <c r="B17" s="6" t="s">
        <v>18</v>
      </c>
      <c r="C17" s="12">
        <f t="shared" si="0"/>
        <v>149</v>
      </c>
      <c r="D17" s="31">
        <v>46</v>
      </c>
      <c r="E17" s="31">
        <v>53</v>
      </c>
      <c r="F17" s="31">
        <v>0</v>
      </c>
      <c r="G17" s="31">
        <v>0</v>
      </c>
      <c r="H17" s="31">
        <v>15</v>
      </c>
      <c r="I17" s="31">
        <v>15</v>
      </c>
      <c r="J17" s="31">
        <v>3</v>
      </c>
      <c r="K17" s="31">
        <v>17</v>
      </c>
      <c r="L17" s="31">
        <f t="shared" si="1"/>
        <v>20</v>
      </c>
      <c r="M17" s="31">
        <v>0</v>
      </c>
      <c r="O17" s="1"/>
      <c r="P17" s="1"/>
      <c r="Q17" s="1"/>
    </row>
    <row r="18" spans="1:17" ht="15.5" x14ac:dyDescent="0.35">
      <c r="A18" s="7" t="s">
        <v>47</v>
      </c>
      <c r="B18" s="8" t="s">
        <v>29</v>
      </c>
      <c r="C18" s="12">
        <f t="shared" si="0"/>
        <v>7</v>
      </c>
      <c r="D18" s="31">
        <v>1</v>
      </c>
      <c r="E18" s="31">
        <v>2</v>
      </c>
      <c r="F18" s="31">
        <v>0</v>
      </c>
      <c r="G18" s="31">
        <v>0</v>
      </c>
      <c r="H18" s="31">
        <v>0</v>
      </c>
      <c r="I18" s="31">
        <v>4</v>
      </c>
      <c r="J18" s="31">
        <v>0</v>
      </c>
      <c r="K18" s="31">
        <v>0</v>
      </c>
      <c r="L18" s="31">
        <f t="shared" si="1"/>
        <v>0</v>
      </c>
      <c r="M18" s="31">
        <v>0</v>
      </c>
      <c r="O18" s="1"/>
      <c r="P18" s="1"/>
      <c r="Q18" s="1"/>
    </row>
    <row r="19" spans="1:17" ht="15.5" x14ac:dyDescent="0.35">
      <c r="A19" s="7" t="s">
        <v>28</v>
      </c>
      <c r="B19" s="6" t="s">
        <v>17</v>
      </c>
      <c r="C19" s="12"/>
      <c r="D19" s="37"/>
      <c r="E19" s="37"/>
      <c r="F19" s="37"/>
      <c r="G19" s="36"/>
      <c r="H19" s="37"/>
      <c r="I19" s="37"/>
      <c r="J19" s="37"/>
      <c r="K19" s="37"/>
      <c r="L19" s="31"/>
      <c r="M19" s="37"/>
      <c r="O19" s="1"/>
      <c r="P19" s="1"/>
      <c r="Q19" s="1"/>
    </row>
    <row r="20" spans="1:17" ht="15.5" x14ac:dyDescent="0.35">
      <c r="A20" s="7" t="s">
        <v>8</v>
      </c>
      <c r="B20" s="6" t="s">
        <v>30</v>
      </c>
      <c r="C20" s="12">
        <f t="shared" si="0"/>
        <v>243.02</v>
      </c>
      <c r="D20" s="31">
        <v>0</v>
      </c>
      <c r="E20" s="31">
        <v>0</v>
      </c>
      <c r="F20" s="31">
        <v>0</v>
      </c>
      <c r="G20" s="31">
        <v>1.3</v>
      </c>
      <c r="H20" s="31">
        <v>240</v>
      </c>
      <c r="I20" s="31">
        <v>1.72</v>
      </c>
      <c r="J20" s="31">
        <v>0</v>
      </c>
      <c r="K20" s="31">
        <v>0</v>
      </c>
      <c r="L20" s="31">
        <f t="shared" si="1"/>
        <v>0</v>
      </c>
      <c r="M20" s="31">
        <v>0</v>
      </c>
      <c r="O20" s="1"/>
      <c r="P20" s="1"/>
      <c r="Q20" s="1"/>
    </row>
    <row r="21" spans="1:17" ht="15.5" x14ac:dyDescent="0.35">
      <c r="A21" s="7" t="s">
        <v>9</v>
      </c>
      <c r="B21" s="6" t="s">
        <v>13</v>
      </c>
      <c r="C21" s="12">
        <f>SUM(D21,E21,F21,G21,H21,I21,L21:M21)</f>
        <v>9.9</v>
      </c>
      <c r="D21" s="31">
        <v>3</v>
      </c>
      <c r="E21" s="31">
        <v>2.5</v>
      </c>
      <c r="F21" s="31">
        <v>0</v>
      </c>
      <c r="G21" s="31">
        <v>0</v>
      </c>
      <c r="H21" s="31">
        <v>0</v>
      </c>
      <c r="I21" s="31">
        <v>3.9</v>
      </c>
      <c r="J21" s="31">
        <v>0</v>
      </c>
      <c r="K21" s="31">
        <v>0.5</v>
      </c>
      <c r="L21" s="31">
        <f t="shared" si="1"/>
        <v>0.5</v>
      </c>
      <c r="M21" s="31">
        <v>0</v>
      </c>
      <c r="O21" s="1"/>
      <c r="P21" s="1"/>
      <c r="Q21" s="1"/>
    </row>
    <row r="22" spans="1:17" ht="15.5" x14ac:dyDescent="0.35">
      <c r="A22" s="7" t="s">
        <v>48</v>
      </c>
      <c r="B22" s="16" t="s">
        <v>14</v>
      </c>
      <c r="C22" s="12">
        <f>SUM(D22,E22,F22,G22,H22,I22,L22:M22)</f>
        <v>907.65</v>
      </c>
      <c r="D22" s="31">
        <v>186.5</v>
      </c>
      <c r="E22" s="31">
        <v>442.3</v>
      </c>
      <c r="F22" s="31">
        <v>0</v>
      </c>
      <c r="G22" s="38">
        <v>0</v>
      </c>
      <c r="H22" s="31">
        <v>55.5</v>
      </c>
      <c r="I22" s="31">
        <v>182.65</v>
      </c>
      <c r="J22" s="31">
        <v>24.2</v>
      </c>
      <c r="K22" s="31">
        <v>16.5</v>
      </c>
      <c r="L22" s="31">
        <f t="shared" si="1"/>
        <v>40.700000000000003</v>
      </c>
      <c r="M22" s="31">
        <v>0</v>
      </c>
      <c r="O22" s="1"/>
      <c r="P22" s="1"/>
      <c r="Q22" s="1"/>
    </row>
    <row r="23" spans="1:17" ht="15.5" customHeight="1" x14ac:dyDescent="0.35">
      <c r="A23" s="7" t="s">
        <v>49</v>
      </c>
      <c r="B23" s="17" t="s">
        <v>44</v>
      </c>
      <c r="C23" s="12">
        <f t="shared" si="0"/>
        <v>683</v>
      </c>
      <c r="D23" s="31">
        <v>99</v>
      </c>
      <c r="E23" s="31">
        <v>86</v>
      </c>
      <c r="F23" s="31">
        <v>1</v>
      </c>
      <c r="G23" s="31">
        <v>10</v>
      </c>
      <c r="H23" s="31">
        <v>339</v>
      </c>
      <c r="I23" s="31">
        <v>67</v>
      </c>
      <c r="J23" s="31">
        <v>1</v>
      </c>
      <c r="K23" s="31">
        <v>16</v>
      </c>
      <c r="L23" s="31">
        <f t="shared" si="1"/>
        <v>17</v>
      </c>
      <c r="M23" s="31">
        <v>64</v>
      </c>
      <c r="O23" s="1"/>
      <c r="P23" s="1"/>
      <c r="Q23" s="1"/>
    </row>
    <row r="24" spans="1:17" ht="26.5" x14ac:dyDescent="0.35">
      <c r="A24" s="5" t="s">
        <v>50</v>
      </c>
      <c r="B24" s="8" t="s">
        <v>31</v>
      </c>
      <c r="C24" s="12">
        <f t="shared" si="0"/>
        <v>47</v>
      </c>
      <c r="D24" s="31">
        <v>0</v>
      </c>
      <c r="E24" s="31">
        <v>0</v>
      </c>
      <c r="F24" s="31">
        <v>0</v>
      </c>
      <c r="G24" s="31">
        <v>0</v>
      </c>
      <c r="H24" s="31">
        <v>1</v>
      </c>
      <c r="I24" s="35">
        <v>2</v>
      </c>
      <c r="J24" s="31">
        <v>0</v>
      </c>
      <c r="K24" s="35">
        <v>0</v>
      </c>
      <c r="L24" s="31">
        <f t="shared" si="1"/>
        <v>0</v>
      </c>
      <c r="M24" s="31">
        <v>44</v>
      </c>
      <c r="N24" s="28"/>
      <c r="O24" s="1"/>
      <c r="P24" s="1"/>
      <c r="Q24" s="1"/>
    </row>
    <row r="25" spans="1:17" ht="15.5" x14ac:dyDescent="0.35">
      <c r="A25" s="5" t="s">
        <v>51</v>
      </c>
      <c r="B25" s="15" t="s">
        <v>32</v>
      </c>
      <c r="C25" s="12">
        <f t="shared" si="0"/>
        <v>547</v>
      </c>
      <c r="D25" s="31">
        <v>81</v>
      </c>
      <c r="E25" s="31">
        <v>65</v>
      </c>
      <c r="F25" s="31">
        <v>0</v>
      </c>
      <c r="G25" s="31">
        <v>26</v>
      </c>
      <c r="H25" s="31">
        <v>296</v>
      </c>
      <c r="I25" s="35">
        <v>51</v>
      </c>
      <c r="J25" s="31">
        <v>2</v>
      </c>
      <c r="K25" s="31">
        <v>11</v>
      </c>
      <c r="L25" s="31">
        <f t="shared" si="1"/>
        <v>13</v>
      </c>
      <c r="M25" s="31">
        <v>15</v>
      </c>
      <c r="O25" s="1"/>
      <c r="P25" s="1"/>
      <c r="Q25" s="1"/>
    </row>
    <row r="26" spans="1:17" ht="26.5" x14ac:dyDescent="0.35">
      <c r="A26" s="7" t="s">
        <v>52</v>
      </c>
      <c r="B26" s="8" t="s">
        <v>31</v>
      </c>
      <c r="C26" s="12">
        <f t="shared" si="0"/>
        <v>10</v>
      </c>
      <c r="D26" s="31">
        <v>0</v>
      </c>
      <c r="E26" s="31">
        <v>0</v>
      </c>
      <c r="F26" s="31">
        <v>0</v>
      </c>
      <c r="G26" s="31">
        <v>1</v>
      </c>
      <c r="H26" s="35">
        <v>0</v>
      </c>
      <c r="I26" s="35">
        <v>0</v>
      </c>
      <c r="J26" s="31">
        <v>0</v>
      </c>
      <c r="K26" s="35">
        <v>0</v>
      </c>
      <c r="L26" s="31">
        <f t="shared" si="1"/>
        <v>0</v>
      </c>
      <c r="M26" s="31">
        <v>9</v>
      </c>
      <c r="N26" s="27"/>
      <c r="O26" s="1"/>
      <c r="P26" s="1"/>
      <c r="Q26" s="1"/>
    </row>
    <row r="27" spans="1:17" ht="15.5" x14ac:dyDescent="0.35">
      <c r="A27" s="7" t="s">
        <v>53</v>
      </c>
      <c r="B27" s="15" t="s">
        <v>33</v>
      </c>
      <c r="C27" s="12">
        <f t="shared" si="0"/>
        <v>29</v>
      </c>
      <c r="D27" s="31">
        <v>3</v>
      </c>
      <c r="E27" s="31">
        <v>3</v>
      </c>
      <c r="F27" s="31">
        <v>0</v>
      </c>
      <c r="G27" s="31">
        <v>0</v>
      </c>
      <c r="H27" s="31">
        <v>3</v>
      </c>
      <c r="I27" s="31">
        <v>16</v>
      </c>
      <c r="J27" s="31">
        <v>0</v>
      </c>
      <c r="K27" s="31">
        <v>0</v>
      </c>
      <c r="L27" s="31">
        <f t="shared" si="1"/>
        <v>0</v>
      </c>
      <c r="M27" s="31">
        <v>4</v>
      </c>
      <c r="O27" s="1"/>
      <c r="P27" s="1"/>
      <c r="Q27" s="1"/>
    </row>
    <row r="28" spans="1:17" ht="26.5" x14ac:dyDescent="0.35">
      <c r="A28" s="7" t="s">
        <v>54</v>
      </c>
      <c r="B28" s="8" t="s">
        <v>31</v>
      </c>
      <c r="C28" s="12">
        <f t="shared" si="0"/>
        <v>2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f t="shared" si="1"/>
        <v>0</v>
      </c>
      <c r="M28" s="31">
        <v>2</v>
      </c>
      <c r="O28" s="1"/>
      <c r="P28" s="1"/>
      <c r="Q28" s="1"/>
    </row>
    <row r="29" spans="1:17" ht="15.5" x14ac:dyDescent="0.35">
      <c r="A29" s="7" t="s">
        <v>55</v>
      </c>
      <c r="B29" s="8" t="s">
        <v>12</v>
      </c>
      <c r="C29" s="12">
        <f>SUM(D29,E29,F29,G29,H29,I29,L29:M29)</f>
        <v>448</v>
      </c>
      <c r="D29" s="12">
        <f>SUM(D30+D34+D35)</f>
        <v>61</v>
      </c>
      <c r="E29" s="12">
        <f t="shared" ref="E29:K29" si="2">SUM(E30+E34+E35)</f>
        <v>215</v>
      </c>
      <c r="F29" s="12">
        <f t="shared" si="2"/>
        <v>0</v>
      </c>
      <c r="G29" s="12">
        <f t="shared" si="2"/>
        <v>66</v>
      </c>
      <c r="H29" s="12">
        <v>63</v>
      </c>
      <c r="I29" s="12">
        <f t="shared" si="2"/>
        <v>31</v>
      </c>
      <c r="J29" s="12">
        <f t="shared" si="2"/>
        <v>0</v>
      </c>
      <c r="K29" s="12">
        <f t="shared" si="2"/>
        <v>0</v>
      </c>
      <c r="L29" s="12">
        <f t="shared" ref="L29" si="3">SUM(L30,L34,L35)</f>
        <v>0</v>
      </c>
      <c r="M29" s="12">
        <f>SUM(M30+M34+M35)</f>
        <v>12</v>
      </c>
      <c r="O29" s="1"/>
      <c r="P29" s="1"/>
      <c r="Q29" s="1"/>
    </row>
    <row r="30" spans="1:17" ht="15.5" x14ac:dyDescent="0.35">
      <c r="A30" s="7" t="s">
        <v>10</v>
      </c>
      <c r="B30" s="8" t="s">
        <v>20</v>
      </c>
      <c r="C30" s="12">
        <f t="shared" si="0"/>
        <v>410</v>
      </c>
      <c r="D30" s="31">
        <f>SUM(D31:D33)</f>
        <v>40</v>
      </c>
      <c r="E30" s="31">
        <f t="shared" ref="E30:K30" si="4">SUM(E31:E33)</f>
        <v>203</v>
      </c>
      <c r="F30" s="31">
        <f t="shared" si="4"/>
        <v>0</v>
      </c>
      <c r="G30" s="31">
        <v>65</v>
      </c>
      <c r="H30" s="31">
        <v>59</v>
      </c>
      <c r="I30" s="31">
        <f t="shared" si="4"/>
        <v>31</v>
      </c>
      <c r="J30" s="31">
        <f t="shared" si="4"/>
        <v>0</v>
      </c>
      <c r="K30" s="31">
        <f t="shared" si="4"/>
        <v>0</v>
      </c>
      <c r="L30" s="31">
        <f t="shared" ref="L30" si="5">SUM(L31:L33)</f>
        <v>0</v>
      </c>
      <c r="M30" s="31">
        <f>SUM(M31:M33)</f>
        <v>12</v>
      </c>
      <c r="N30" s="27"/>
      <c r="O30" s="1"/>
      <c r="P30" s="1"/>
      <c r="Q30" s="1"/>
    </row>
    <row r="31" spans="1:17" ht="15.5" customHeight="1" x14ac:dyDescent="0.35">
      <c r="A31" s="7" t="s">
        <v>56</v>
      </c>
      <c r="B31" s="8" t="s">
        <v>21</v>
      </c>
      <c r="C31" s="12">
        <f t="shared" si="0"/>
        <v>36</v>
      </c>
      <c r="D31" s="31">
        <v>2</v>
      </c>
      <c r="E31" s="31">
        <v>32</v>
      </c>
      <c r="F31" s="31">
        <v>0</v>
      </c>
      <c r="G31" s="31">
        <v>1</v>
      </c>
      <c r="H31" s="35">
        <v>1</v>
      </c>
      <c r="I31" s="31">
        <v>0</v>
      </c>
      <c r="J31" s="31">
        <v>0</v>
      </c>
      <c r="K31" s="31">
        <v>0</v>
      </c>
      <c r="L31" s="31">
        <f t="shared" si="1"/>
        <v>0</v>
      </c>
      <c r="M31" s="31">
        <v>0</v>
      </c>
      <c r="O31" s="1"/>
      <c r="P31" s="1"/>
      <c r="Q31" s="1"/>
    </row>
    <row r="32" spans="1:17" ht="15.5" x14ac:dyDescent="0.35">
      <c r="A32" s="7" t="s">
        <v>57</v>
      </c>
      <c r="B32" s="8" t="s">
        <v>22</v>
      </c>
      <c r="C32" s="12">
        <f t="shared" si="0"/>
        <v>343</v>
      </c>
      <c r="D32" s="31">
        <v>24</v>
      </c>
      <c r="E32" s="31">
        <v>166</v>
      </c>
      <c r="F32" s="31">
        <v>0</v>
      </c>
      <c r="G32" s="31">
        <v>56</v>
      </c>
      <c r="H32" s="35">
        <v>57</v>
      </c>
      <c r="I32" s="31">
        <v>31</v>
      </c>
      <c r="J32" s="31">
        <v>0</v>
      </c>
      <c r="K32" s="31">
        <v>0</v>
      </c>
      <c r="L32" s="31">
        <f t="shared" si="1"/>
        <v>0</v>
      </c>
      <c r="M32" s="31">
        <v>9</v>
      </c>
      <c r="O32" s="1"/>
      <c r="P32" s="1"/>
      <c r="Q32" s="1"/>
    </row>
    <row r="33" spans="1:20" ht="15.5" x14ac:dyDescent="0.35">
      <c r="A33" s="11" t="s">
        <v>58</v>
      </c>
      <c r="B33" s="32" t="s">
        <v>23</v>
      </c>
      <c r="C33" s="12">
        <f t="shared" si="0"/>
        <v>29</v>
      </c>
      <c r="D33" s="31">
        <v>14</v>
      </c>
      <c r="E33" s="31">
        <v>5</v>
      </c>
      <c r="F33" s="31">
        <v>0</v>
      </c>
      <c r="G33" s="31">
        <v>6</v>
      </c>
      <c r="H33" s="35">
        <v>1</v>
      </c>
      <c r="I33" s="31">
        <v>0</v>
      </c>
      <c r="J33" s="31">
        <v>0</v>
      </c>
      <c r="K33" s="31">
        <v>0</v>
      </c>
      <c r="L33" s="31">
        <f t="shared" si="1"/>
        <v>0</v>
      </c>
      <c r="M33" s="31">
        <v>3</v>
      </c>
      <c r="O33" s="1"/>
      <c r="P33" s="1"/>
      <c r="Q33" s="1"/>
    </row>
    <row r="34" spans="1:20" ht="15.5" x14ac:dyDescent="0.35">
      <c r="A34" s="7" t="s">
        <v>11</v>
      </c>
      <c r="B34" s="13" t="s">
        <v>24</v>
      </c>
      <c r="C34" s="12">
        <f>SUM(D34,E34,F34,G34,H34,I34,L34:M34)</f>
        <v>32</v>
      </c>
      <c r="D34" s="31">
        <v>21</v>
      </c>
      <c r="E34" s="31">
        <v>11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f t="shared" si="1"/>
        <v>0</v>
      </c>
      <c r="M34" s="31">
        <v>0</v>
      </c>
      <c r="O34" s="1"/>
      <c r="P34" s="1"/>
      <c r="Q34" s="1"/>
    </row>
    <row r="35" spans="1:20" ht="15.5" x14ac:dyDescent="0.35">
      <c r="A35" s="7" t="s">
        <v>26</v>
      </c>
      <c r="B35" s="13" t="s">
        <v>15</v>
      </c>
      <c r="C35" s="12">
        <f>SUM(D35,E35,F35,G35,H35,I35,L35:M35)</f>
        <v>6</v>
      </c>
      <c r="D35" s="31">
        <v>0</v>
      </c>
      <c r="E35" s="31">
        <v>1</v>
      </c>
      <c r="F35" s="31">
        <v>0</v>
      </c>
      <c r="G35" s="31">
        <v>1</v>
      </c>
      <c r="H35" s="31">
        <v>4</v>
      </c>
      <c r="I35" s="31">
        <v>0</v>
      </c>
      <c r="J35" s="31">
        <v>0</v>
      </c>
      <c r="K35" s="31">
        <v>0</v>
      </c>
      <c r="L35" s="31">
        <f t="shared" si="1"/>
        <v>0</v>
      </c>
      <c r="M35" s="31">
        <v>0</v>
      </c>
      <c r="O35" s="1"/>
      <c r="P35" s="1"/>
      <c r="Q35" s="1"/>
    </row>
    <row r="36" spans="1:20" ht="16.149999999999999" customHeight="1" x14ac:dyDescent="0.3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6"/>
      <c r="O36" s="46"/>
      <c r="P36" s="46"/>
      <c r="R36" s="1"/>
      <c r="S36" s="1"/>
      <c r="T36" s="1"/>
    </row>
    <row r="37" spans="1:20" ht="15.5" x14ac:dyDescent="0.35">
      <c r="A37" s="19" t="s">
        <v>34</v>
      </c>
      <c r="B37" s="19"/>
      <c r="C37" s="1"/>
      <c r="D37" s="1"/>
      <c r="E37" s="1"/>
      <c r="F37" s="1"/>
      <c r="G37" s="2"/>
      <c r="H37" s="1"/>
      <c r="I37" s="1"/>
      <c r="J37" s="1"/>
      <c r="K37" s="1"/>
      <c r="L37" s="49" t="s">
        <v>64</v>
      </c>
      <c r="M37" s="49"/>
      <c r="N37" s="29"/>
      <c r="O37" s="29"/>
      <c r="P37" s="29"/>
      <c r="R37" s="1"/>
      <c r="S37" s="1"/>
      <c r="T37" s="1"/>
    </row>
    <row r="38" spans="1:20" ht="15.5" x14ac:dyDescent="0.35">
      <c r="A38" s="3"/>
      <c r="B38" s="1"/>
      <c r="C38" s="1"/>
      <c r="D38" s="1"/>
      <c r="E38" s="1"/>
      <c r="F38" s="1"/>
      <c r="G38" s="2"/>
      <c r="H38" s="1"/>
      <c r="I38" s="1"/>
      <c r="J38" s="1"/>
      <c r="K38" s="1"/>
      <c r="L38" s="1"/>
      <c r="M38" s="1"/>
      <c r="N38" s="1"/>
      <c r="O38" s="1"/>
      <c r="P38" s="1"/>
      <c r="R38" s="1"/>
      <c r="S38" s="1"/>
      <c r="T38" s="1"/>
    </row>
    <row r="39" spans="1:20" ht="15.5" x14ac:dyDescent="0.35">
      <c r="A39" s="3"/>
      <c r="B39" s="1"/>
      <c r="C39" s="1"/>
      <c r="D39" s="1"/>
      <c r="E39" s="1"/>
      <c r="F39" s="1"/>
      <c r="G39" s="2"/>
      <c r="H39" s="1"/>
      <c r="I39" s="1"/>
      <c r="J39" s="1"/>
      <c r="K39" s="1"/>
      <c r="L39" s="1"/>
      <c r="M39" s="1"/>
      <c r="N39" s="1"/>
      <c r="O39" s="1"/>
      <c r="P39" s="1"/>
      <c r="R39" s="1"/>
      <c r="S39" s="1"/>
      <c r="T39" s="1"/>
    </row>
    <row r="40" spans="1:20" ht="15.5" x14ac:dyDescent="0.35">
      <c r="A40" s="3"/>
      <c r="B40" s="1"/>
      <c r="C40" s="1"/>
      <c r="D40" s="1"/>
      <c r="E40" s="1"/>
      <c r="F40" s="1"/>
      <c r="G40" s="2"/>
      <c r="H40" s="1"/>
      <c r="I40" s="1"/>
      <c r="J40" s="1"/>
      <c r="K40" s="1"/>
      <c r="L40" s="1"/>
      <c r="M40" s="1"/>
      <c r="N40" s="1"/>
      <c r="O40" s="1"/>
      <c r="P40" s="1"/>
      <c r="R40" s="1"/>
      <c r="S40" s="1"/>
      <c r="T40" s="1"/>
    </row>
    <row r="41" spans="1:20" ht="15.5" x14ac:dyDescent="0.35">
      <c r="A41" s="47"/>
      <c r="B41" s="47"/>
      <c r="C41" s="1"/>
      <c r="D41" s="1"/>
      <c r="E41" s="1"/>
      <c r="F41" s="1"/>
      <c r="G41" s="2"/>
      <c r="H41" s="1"/>
      <c r="I41" s="1"/>
      <c r="J41" s="1"/>
      <c r="K41" s="1"/>
      <c r="L41" s="1"/>
      <c r="M41" s="1"/>
      <c r="N41" s="1"/>
      <c r="O41" s="1"/>
      <c r="P41" s="1"/>
      <c r="R41" s="1"/>
      <c r="S41" s="1"/>
      <c r="T41" s="1"/>
    </row>
    <row r="42" spans="1:20" ht="15.5" x14ac:dyDescent="0.35">
      <c r="C42" s="1"/>
      <c r="D42" s="1"/>
      <c r="E42" s="1"/>
      <c r="F42" s="1"/>
      <c r="G42" s="2"/>
      <c r="H42" s="1"/>
      <c r="I42" s="1"/>
      <c r="J42" s="1"/>
      <c r="K42" s="1"/>
      <c r="L42" s="1"/>
      <c r="M42" s="1"/>
      <c r="N42" s="1"/>
      <c r="O42" s="1"/>
      <c r="P42" s="1"/>
      <c r="R42" s="1"/>
      <c r="S42" s="1"/>
      <c r="T42" s="1"/>
    </row>
    <row r="43" spans="1:20" ht="28.5" customHeight="1" x14ac:dyDescent="0.35">
      <c r="A43" s="3"/>
      <c r="B43" s="1"/>
      <c r="C43" s="1"/>
      <c r="D43" s="1"/>
      <c r="E43" s="1"/>
      <c r="F43" s="1"/>
      <c r="G43" s="2"/>
      <c r="H43" s="1"/>
      <c r="I43" s="1"/>
      <c r="J43" s="1"/>
      <c r="K43" s="1"/>
      <c r="L43" s="1"/>
      <c r="M43" s="1"/>
      <c r="N43" s="1"/>
      <c r="O43" s="1"/>
      <c r="R43" s="1"/>
      <c r="S43" s="1"/>
      <c r="T43" s="1"/>
    </row>
    <row r="44" spans="1:20" ht="15.5" x14ac:dyDescent="0.35">
      <c r="A44" s="3"/>
      <c r="B44" s="1"/>
      <c r="C44" s="1"/>
      <c r="D44" s="1"/>
      <c r="E44" s="1"/>
      <c r="F44" s="1"/>
      <c r="G44" s="2"/>
      <c r="H44" s="1"/>
      <c r="I44" s="1"/>
      <c r="J44" s="1"/>
      <c r="K44" s="1"/>
      <c r="L44" s="1"/>
      <c r="M44" s="1"/>
      <c r="N44" s="1"/>
      <c r="O44" s="1"/>
      <c r="R44" s="1"/>
      <c r="S44" s="1"/>
      <c r="T44" s="1"/>
    </row>
    <row r="45" spans="1:20" ht="15.5" x14ac:dyDescent="0.35">
      <c r="R45" s="1"/>
      <c r="S45" s="1"/>
      <c r="T45" s="1"/>
    </row>
    <row r="46" spans="1:20" ht="15.5" x14ac:dyDescent="0.35">
      <c r="R46" s="1"/>
      <c r="S46" s="1"/>
      <c r="T46" s="1"/>
    </row>
    <row r="47" spans="1:20" ht="15.5" x14ac:dyDescent="0.35">
      <c r="R47" s="1"/>
      <c r="S47" s="1"/>
      <c r="T47" s="1"/>
    </row>
    <row r="48" spans="1:20" ht="60.65" customHeight="1" x14ac:dyDescent="0.35">
      <c r="A48" s="3"/>
      <c r="B48" s="1"/>
      <c r="C48" s="1"/>
      <c r="D48" s="1"/>
      <c r="E48" s="1"/>
      <c r="F48" s="1"/>
      <c r="G48" s="2"/>
      <c r="H48" s="1"/>
      <c r="I48" s="1"/>
      <c r="J48" s="1"/>
      <c r="K48" s="1"/>
      <c r="L48" s="1"/>
      <c r="M48" s="1"/>
      <c r="N48" s="1"/>
      <c r="O48" s="1"/>
      <c r="P48" s="1"/>
      <c r="R48" s="1"/>
      <c r="S48" s="1"/>
      <c r="T48" s="1"/>
    </row>
    <row r="49" spans="1:20" ht="15.5" x14ac:dyDescent="0.35">
      <c r="A49" s="4"/>
      <c r="B49" s="1"/>
      <c r="C49" s="1"/>
      <c r="D49" s="1"/>
      <c r="E49" s="1"/>
      <c r="F49" s="1"/>
      <c r="G49" s="2"/>
      <c r="H49" s="1"/>
      <c r="I49" s="1"/>
      <c r="J49" s="1"/>
      <c r="K49" s="1"/>
      <c r="L49" s="1"/>
      <c r="M49" s="1"/>
      <c r="N49" s="1"/>
      <c r="O49" s="1"/>
      <c r="P49" s="1"/>
      <c r="R49" s="1"/>
      <c r="S49" s="1"/>
      <c r="T49" s="1"/>
    </row>
    <row r="50" spans="1:20" ht="15.5" x14ac:dyDescent="0.35">
      <c r="A50" s="4"/>
      <c r="B50" s="1"/>
      <c r="C50" s="1"/>
      <c r="D50" s="1"/>
      <c r="E50" s="1"/>
      <c r="F50" s="1"/>
      <c r="G50" s="2"/>
      <c r="H50" s="1"/>
      <c r="I50" s="1"/>
      <c r="J50" s="1"/>
      <c r="K50" s="1"/>
      <c r="L50" s="1"/>
      <c r="M50" s="1"/>
      <c r="N50" s="1"/>
      <c r="O50" s="1"/>
      <c r="P50" s="1"/>
      <c r="R50" s="1"/>
      <c r="S50" s="1"/>
      <c r="T50" s="1"/>
    </row>
    <row r="51" spans="1:20" ht="19.149999999999999" customHeight="1" x14ac:dyDescent="0.35">
      <c r="A51" s="4"/>
      <c r="B51" s="1"/>
      <c r="C51" s="1"/>
      <c r="D51" s="1"/>
      <c r="E51" s="1"/>
      <c r="F51" s="1"/>
      <c r="G51" s="2"/>
      <c r="H51" s="1"/>
      <c r="I51" s="1"/>
      <c r="J51" s="1"/>
      <c r="K51" s="1"/>
      <c r="L51" s="1"/>
      <c r="M51" s="1"/>
      <c r="N51" s="1"/>
      <c r="O51" s="1"/>
      <c r="P51" s="1"/>
      <c r="Q51" s="9"/>
      <c r="R51" s="9"/>
      <c r="S51" s="9"/>
      <c r="T51" s="9"/>
    </row>
    <row r="52" spans="1:20" ht="26.25" customHeight="1" x14ac:dyDescent="0.35">
      <c r="A52" s="4"/>
      <c r="B52" s="1"/>
      <c r="C52" s="1"/>
      <c r="D52" s="1"/>
      <c r="E52" s="1"/>
      <c r="F52" s="1"/>
      <c r="G52" s="2"/>
      <c r="H52" s="1"/>
      <c r="I52" s="1"/>
      <c r="J52" s="1"/>
      <c r="K52" s="1"/>
      <c r="L52" s="1"/>
      <c r="M52" s="1"/>
      <c r="N52" s="1"/>
      <c r="O52" s="1"/>
      <c r="P52" s="1"/>
      <c r="Q52" s="9"/>
      <c r="R52" s="9"/>
      <c r="S52" s="9"/>
      <c r="T52" s="9"/>
    </row>
    <row r="53" spans="1:20" ht="15.5" x14ac:dyDescent="0.35">
      <c r="A53" s="4"/>
      <c r="B53" s="1"/>
      <c r="C53" s="1"/>
      <c r="D53" s="1"/>
      <c r="E53" s="1"/>
      <c r="F53" s="1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4"/>
      <c r="B54" s="1"/>
      <c r="C54" s="1"/>
      <c r="D54" s="1"/>
      <c r="E54" s="1"/>
      <c r="F54" s="1"/>
      <c r="G54" s="2"/>
      <c r="H54" s="1"/>
      <c r="I54" s="1"/>
      <c r="J54" s="1"/>
      <c r="K54" s="1"/>
      <c r="L54" s="1"/>
      <c r="M54" s="1"/>
      <c r="N54" s="1"/>
      <c r="O54" s="1"/>
      <c r="P54" s="1"/>
      <c r="Q54" s="9"/>
      <c r="R54" s="44"/>
      <c r="S54" s="44"/>
      <c r="T54" s="44"/>
    </row>
    <row r="55" spans="1:20" ht="18.649999999999999" customHeight="1" x14ac:dyDescent="0.35">
      <c r="A55" s="4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  <c r="P55" s="1"/>
      <c r="Q55" s="9"/>
      <c r="R55" s="10"/>
      <c r="S55" s="10"/>
      <c r="T55" s="10"/>
    </row>
    <row r="56" spans="1:20" ht="15.5" x14ac:dyDescent="0.35">
      <c r="A56" s="4"/>
      <c r="B56" s="1"/>
      <c r="C56" s="1"/>
      <c r="D56" s="1"/>
      <c r="E56" s="1"/>
      <c r="F56" s="1"/>
      <c r="G56" s="2"/>
      <c r="H56" s="1"/>
      <c r="I56" s="1"/>
      <c r="J56" s="1"/>
      <c r="K56" s="1"/>
      <c r="L56" s="1"/>
      <c r="M56" s="1"/>
      <c r="N56" s="1"/>
      <c r="O56" s="1"/>
      <c r="P56" s="1"/>
      <c r="Q56" s="9"/>
      <c r="R56" s="9"/>
      <c r="S56" s="9"/>
      <c r="T56" s="9"/>
    </row>
    <row r="57" spans="1:20" ht="15.5" x14ac:dyDescent="0.35">
      <c r="A57" s="4"/>
      <c r="B57" s="1"/>
      <c r="C57" s="1"/>
      <c r="D57" s="1"/>
      <c r="E57" s="1"/>
      <c r="F57" s="1"/>
      <c r="G57" s="2"/>
      <c r="H57" s="1"/>
      <c r="I57" s="1"/>
      <c r="J57" s="1"/>
      <c r="K57" s="1"/>
      <c r="L57" s="1"/>
      <c r="M57" s="1"/>
      <c r="N57" s="1"/>
      <c r="O57" s="1"/>
      <c r="P57" s="1"/>
      <c r="R57" s="1"/>
      <c r="S57" s="1"/>
      <c r="T57" s="1"/>
    </row>
    <row r="58" spans="1:20" ht="15.5" x14ac:dyDescent="0.35">
      <c r="A58" s="4"/>
      <c r="B58" s="1"/>
      <c r="C58" s="1"/>
      <c r="D58" s="1"/>
      <c r="E58" s="1"/>
      <c r="F58" s="1"/>
      <c r="G58" s="2"/>
      <c r="H58" s="1"/>
      <c r="I58" s="1"/>
      <c r="J58" s="1"/>
      <c r="K58" s="1"/>
      <c r="L58" s="1"/>
      <c r="M58" s="1"/>
      <c r="N58" s="1"/>
      <c r="O58" s="1"/>
      <c r="P58" s="1"/>
      <c r="R58" s="1"/>
      <c r="S58" s="1"/>
      <c r="T58" s="1"/>
    </row>
    <row r="59" spans="1:20" ht="15.5" x14ac:dyDescent="0.35">
      <c r="A59" s="4"/>
      <c r="B59" s="1"/>
      <c r="C59" s="1"/>
      <c r="D59" s="1"/>
      <c r="E59" s="1"/>
      <c r="F59" s="1"/>
      <c r="G59" s="2"/>
      <c r="H59" s="1"/>
      <c r="I59" s="1"/>
      <c r="J59" s="1"/>
      <c r="K59" s="1"/>
      <c r="L59" s="1"/>
      <c r="M59" s="1"/>
      <c r="N59" s="1"/>
      <c r="O59" s="1"/>
      <c r="P59" s="1"/>
      <c r="R59" s="1"/>
      <c r="S59" s="1"/>
      <c r="T59" s="1"/>
    </row>
    <row r="60" spans="1:20" ht="15.5" x14ac:dyDescent="0.35">
      <c r="A60" s="4"/>
      <c r="B60" s="1"/>
      <c r="C60" s="1"/>
      <c r="D60" s="1"/>
      <c r="E60" s="1"/>
      <c r="F60" s="1"/>
      <c r="G60" s="2"/>
      <c r="H60" s="1"/>
      <c r="I60" s="1"/>
      <c r="J60" s="1"/>
      <c r="K60" s="1"/>
      <c r="L60" s="1"/>
      <c r="M60" s="1"/>
      <c r="N60" s="1"/>
      <c r="O60" s="1"/>
      <c r="P60" s="1"/>
      <c r="R60" s="1"/>
      <c r="S60" s="1"/>
      <c r="T60" s="1"/>
    </row>
    <row r="61" spans="1:20" ht="15.5" x14ac:dyDescent="0.35">
      <c r="A61" s="4"/>
      <c r="B61" s="1"/>
      <c r="C61" s="1"/>
      <c r="D61" s="1"/>
      <c r="E61" s="1"/>
      <c r="F61" s="1"/>
      <c r="G61" s="2"/>
      <c r="H61" s="1"/>
      <c r="I61" s="1"/>
      <c r="J61" s="1"/>
      <c r="K61" s="1"/>
      <c r="L61" s="1"/>
      <c r="M61" s="1"/>
      <c r="N61" s="1"/>
      <c r="O61" s="1"/>
      <c r="P61" s="1"/>
      <c r="R61" s="1"/>
      <c r="S61" s="1"/>
      <c r="T61" s="1"/>
    </row>
    <row r="62" spans="1:20" ht="15.5" x14ac:dyDescent="0.35">
      <c r="A62" s="4"/>
      <c r="B62" s="1"/>
      <c r="C62" s="1"/>
      <c r="D62" s="1"/>
      <c r="E62" s="1"/>
      <c r="F62" s="1"/>
      <c r="G62" s="2"/>
      <c r="H62" s="1"/>
      <c r="I62" s="1"/>
      <c r="J62" s="1"/>
      <c r="K62" s="1"/>
      <c r="L62" s="1"/>
      <c r="M62" s="1"/>
      <c r="N62" s="1"/>
      <c r="O62" s="1"/>
      <c r="P62" s="1"/>
      <c r="R62" s="1"/>
      <c r="S62" s="1"/>
      <c r="T62" s="1"/>
    </row>
    <row r="63" spans="1:20" ht="15.5" x14ac:dyDescent="0.35">
      <c r="A63" s="4"/>
      <c r="B63" s="1"/>
      <c r="C63" s="1"/>
      <c r="D63" s="1"/>
      <c r="E63" s="1"/>
      <c r="F63" s="1"/>
      <c r="G63" s="2"/>
      <c r="H63" s="1"/>
      <c r="I63" s="1"/>
      <c r="J63" s="1"/>
      <c r="K63" s="1"/>
      <c r="L63" s="1"/>
      <c r="M63" s="1"/>
      <c r="N63" s="1"/>
      <c r="O63" s="1"/>
      <c r="P63" s="1"/>
      <c r="R63" s="1"/>
      <c r="S63" s="1"/>
      <c r="T63" s="1"/>
    </row>
    <row r="64" spans="1:20" ht="15.5" x14ac:dyDescent="0.35">
      <c r="A64" s="4"/>
      <c r="B64" s="1"/>
      <c r="C64" s="1"/>
      <c r="D64" s="1"/>
      <c r="E64" s="1"/>
      <c r="F64" s="1"/>
      <c r="G64" s="2"/>
      <c r="H64" s="1"/>
      <c r="I64" s="1"/>
      <c r="J64" s="1"/>
      <c r="K64" s="1"/>
      <c r="L64" s="1"/>
      <c r="M64" s="1"/>
      <c r="N64" s="1"/>
      <c r="O64" s="1"/>
      <c r="P64" s="1"/>
      <c r="R64" s="1"/>
      <c r="S64" s="1"/>
      <c r="T64" s="1"/>
    </row>
    <row r="65" spans="1:20" ht="15.5" x14ac:dyDescent="0.35">
      <c r="A65" s="4"/>
      <c r="B65" s="1"/>
      <c r="C65" s="1"/>
      <c r="D65" s="1"/>
      <c r="E65" s="1"/>
      <c r="F65" s="1"/>
      <c r="G65" s="2"/>
      <c r="H65" s="1"/>
      <c r="I65" s="1"/>
      <c r="J65" s="1"/>
      <c r="K65" s="1"/>
      <c r="L65" s="1"/>
      <c r="M65" s="1"/>
      <c r="N65" s="1"/>
      <c r="O65" s="1"/>
      <c r="P65" s="1"/>
    </row>
    <row r="66" spans="1:20" ht="15.5" x14ac:dyDescent="0.35">
      <c r="A66" s="4"/>
      <c r="B66" s="1"/>
      <c r="C66" s="1"/>
      <c r="D66" s="1"/>
      <c r="E66" s="1"/>
      <c r="F66" s="1"/>
      <c r="G66" s="2"/>
      <c r="H66" s="1"/>
      <c r="I66" s="1"/>
      <c r="J66" s="1"/>
      <c r="K66" s="1"/>
      <c r="L66" s="1"/>
      <c r="M66" s="1"/>
      <c r="N66" s="1"/>
      <c r="O66" s="1"/>
      <c r="P66" s="1"/>
    </row>
    <row r="67" spans="1:20" ht="15.5" x14ac:dyDescent="0.35">
      <c r="A67" s="4"/>
      <c r="B67" s="1"/>
      <c r="C67" s="1"/>
      <c r="D67" s="1"/>
      <c r="E67" s="1"/>
      <c r="F67" s="1"/>
      <c r="G67" s="2"/>
      <c r="H67" s="1"/>
      <c r="I67" s="1"/>
      <c r="J67" s="1"/>
      <c r="K67" s="1"/>
      <c r="L67" s="1"/>
      <c r="M67" s="1"/>
      <c r="N67" s="1"/>
      <c r="O67" s="1"/>
      <c r="P67" s="1"/>
    </row>
    <row r="68" spans="1:20" ht="27" customHeight="1" x14ac:dyDescent="0.35">
      <c r="A68" s="4"/>
      <c r="B68" s="1"/>
      <c r="C68" s="1"/>
      <c r="D68" s="1"/>
      <c r="E68" s="1"/>
      <c r="F68" s="1"/>
      <c r="G68" s="2"/>
      <c r="H68" s="1"/>
      <c r="I68" s="1"/>
      <c r="J68" s="1"/>
      <c r="K68" s="1"/>
      <c r="L68" s="1"/>
      <c r="M68" s="1"/>
      <c r="N68" s="1"/>
      <c r="O68" s="1"/>
      <c r="P68" s="1"/>
    </row>
    <row r="69" spans="1:20" ht="15.5" x14ac:dyDescent="0.35">
      <c r="A69" s="2"/>
      <c r="B69" s="1"/>
      <c r="C69" s="1"/>
      <c r="D69" s="1"/>
      <c r="E69" s="1"/>
      <c r="F69" s="1"/>
      <c r="G69" s="2"/>
      <c r="H69" s="1"/>
      <c r="I69" s="1"/>
      <c r="J69" s="1"/>
      <c r="K69" s="1"/>
      <c r="L69" s="1"/>
      <c r="M69" s="1"/>
      <c r="N69" s="1"/>
      <c r="O69" s="1"/>
      <c r="P69" s="1"/>
    </row>
    <row r="70" spans="1:20" ht="15.5" x14ac:dyDescent="0.35">
      <c r="A70" s="2"/>
      <c r="B70" s="1"/>
      <c r="C70" s="1"/>
      <c r="D70" s="1"/>
      <c r="E70" s="1"/>
      <c r="F70" s="1"/>
      <c r="G70" s="2"/>
      <c r="H70" s="1"/>
      <c r="I70" s="1"/>
      <c r="J70" s="1"/>
      <c r="K70" s="1"/>
      <c r="L70" s="1"/>
      <c r="M70" s="1"/>
      <c r="N70" s="1"/>
      <c r="O70" s="1"/>
      <c r="P70" s="1"/>
    </row>
    <row r="71" spans="1:20" ht="15.5" x14ac:dyDescent="0.35">
      <c r="A71" s="2"/>
      <c r="B71" s="1"/>
      <c r="C71" s="1"/>
      <c r="D71" s="1"/>
      <c r="E71" s="1"/>
      <c r="F71" s="1"/>
      <c r="G71" s="2"/>
      <c r="H71" s="1"/>
      <c r="I71" s="1"/>
      <c r="J71" s="1"/>
      <c r="K71" s="1"/>
      <c r="L71" s="1"/>
      <c r="M71" s="1"/>
      <c r="N71" s="1"/>
      <c r="O71" s="1"/>
      <c r="P71" s="1"/>
    </row>
    <row r="72" spans="1:20" ht="15.5" x14ac:dyDescent="0.35">
      <c r="A72" s="2"/>
      <c r="B72" s="1"/>
      <c r="C72" s="1"/>
      <c r="D72" s="1"/>
      <c r="E72" s="1"/>
      <c r="F72" s="1"/>
      <c r="G72" s="2"/>
      <c r="H72" s="1"/>
      <c r="I72" s="1"/>
      <c r="J72" s="1"/>
      <c r="K72" s="1"/>
      <c r="L72" s="1"/>
      <c r="M72" s="1"/>
      <c r="N72" s="1"/>
      <c r="O72" s="1"/>
      <c r="P72" s="1"/>
    </row>
    <row r="73" spans="1:20" ht="15.5" x14ac:dyDescent="0.35">
      <c r="A73" s="2"/>
      <c r="B73" s="1"/>
      <c r="C73" s="1"/>
      <c r="D73" s="1"/>
      <c r="E73" s="1"/>
      <c r="F73" s="1"/>
      <c r="G73" s="2"/>
      <c r="H73" s="1"/>
      <c r="I73" s="1"/>
      <c r="J73" s="1"/>
      <c r="K73" s="1"/>
      <c r="L73" s="1"/>
      <c r="M73" s="1"/>
      <c r="N73" s="1"/>
      <c r="O73" s="1"/>
      <c r="P73" s="1"/>
      <c r="R73" s="1"/>
      <c r="S73" s="1"/>
      <c r="T73" s="1"/>
    </row>
    <row r="74" spans="1:20" ht="15.5" x14ac:dyDescent="0.35">
      <c r="A74" s="2"/>
      <c r="B74" s="1"/>
      <c r="C74" s="1"/>
      <c r="D74" s="1"/>
      <c r="E74" s="1"/>
      <c r="F74" s="1"/>
      <c r="G74" s="2"/>
      <c r="H74" s="1"/>
      <c r="I74" s="1"/>
      <c r="J74" s="1"/>
      <c r="K74" s="1"/>
      <c r="L74" s="1"/>
      <c r="M74" s="1"/>
      <c r="N74" s="1"/>
      <c r="O74" s="1"/>
      <c r="P74" s="1"/>
      <c r="R74" s="1"/>
      <c r="S74" s="1"/>
      <c r="T74" s="1"/>
    </row>
    <row r="75" spans="1:20" ht="15.5" x14ac:dyDescent="0.35">
      <c r="A75" s="2"/>
      <c r="B75" s="1"/>
      <c r="C75" s="1"/>
      <c r="D75" s="1"/>
      <c r="E75" s="1"/>
      <c r="F75" s="1"/>
      <c r="G75" s="2"/>
      <c r="H75" s="1"/>
      <c r="I75" s="1"/>
      <c r="J75" s="1"/>
      <c r="K75" s="1"/>
      <c r="L75" s="1"/>
      <c r="M75" s="1"/>
      <c r="N75" s="1"/>
      <c r="O75" s="1"/>
      <c r="P75" s="1"/>
      <c r="R75" s="1"/>
      <c r="S75" s="1"/>
      <c r="T75" s="1"/>
    </row>
    <row r="76" spans="1:20" ht="15.5" x14ac:dyDescent="0.35">
      <c r="A76" s="2"/>
      <c r="B76" s="1"/>
      <c r="C76" s="1"/>
      <c r="D76" s="1"/>
      <c r="E76" s="1"/>
      <c r="F76" s="1"/>
      <c r="G76" s="2"/>
      <c r="H76" s="1"/>
      <c r="I76" s="1"/>
      <c r="J76" s="1"/>
      <c r="K76" s="1"/>
      <c r="L76" s="1"/>
      <c r="M76" s="1"/>
      <c r="N76" s="1"/>
      <c r="O76" s="1"/>
      <c r="P76" s="1"/>
      <c r="R76" s="1"/>
      <c r="S76" s="1"/>
      <c r="T76" s="1"/>
    </row>
    <row r="77" spans="1:20" ht="15.5" x14ac:dyDescent="0.35">
      <c r="A77" s="2"/>
      <c r="B77" s="1"/>
      <c r="C77" s="1"/>
      <c r="D77" s="1"/>
      <c r="E77" s="1"/>
      <c r="F77" s="1"/>
      <c r="G77" s="2"/>
      <c r="H77" s="1"/>
      <c r="I77" s="1"/>
      <c r="J77" s="1"/>
      <c r="K77" s="1"/>
      <c r="L77" s="1"/>
      <c r="M77" s="1"/>
      <c r="N77" s="1"/>
      <c r="O77" s="1"/>
      <c r="P77" s="1"/>
      <c r="R77" s="1"/>
      <c r="S77" s="1"/>
      <c r="T77" s="1"/>
    </row>
    <row r="78" spans="1:20" ht="15.5" x14ac:dyDescent="0.35">
      <c r="A78" s="2"/>
      <c r="B78" s="1"/>
      <c r="C78" s="1"/>
      <c r="D78" s="1"/>
      <c r="E78" s="1"/>
      <c r="F78" s="1"/>
      <c r="G78" s="2"/>
      <c r="H78" s="1"/>
      <c r="I78" s="1"/>
      <c r="J78" s="1"/>
      <c r="K78" s="1"/>
      <c r="L78" s="1"/>
      <c r="M78" s="1"/>
      <c r="N78" s="1"/>
      <c r="O78" s="1"/>
      <c r="P78" s="1"/>
      <c r="R78" s="1"/>
      <c r="S78" s="1"/>
      <c r="T78" s="1"/>
    </row>
    <row r="79" spans="1:20" ht="15.5" x14ac:dyDescent="0.35">
      <c r="A79" s="2"/>
      <c r="B79" s="1"/>
      <c r="C79" s="1"/>
      <c r="D79" s="1"/>
      <c r="E79" s="1"/>
      <c r="F79" s="1"/>
      <c r="G79" s="2"/>
      <c r="H79" s="1"/>
      <c r="I79" s="1"/>
      <c r="J79" s="1"/>
      <c r="K79" s="1"/>
      <c r="L79" s="1"/>
      <c r="M79" s="1"/>
      <c r="N79" s="1"/>
      <c r="O79" s="1"/>
      <c r="P79" s="1"/>
      <c r="R79" s="1"/>
      <c r="S79" s="1"/>
      <c r="T79" s="1"/>
    </row>
    <row r="80" spans="1:20" ht="15.5" x14ac:dyDescent="0.35">
      <c r="A80" s="2"/>
      <c r="B80" s="1"/>
      <c r="C80" s="1"/>
      <c r="D80" s="1"/>
      <c r="E80" s="1"/>
      <c r="F80" s="1"/>
      <c r="G80" s="2"/>
      <c r="H80" s="1"/>
      <c r="I80" s="1"/>
      <c r="J80" s="1"/>
      <c r="K80" s="1"/>
      <c r="L80" s="1"/>
      <c r="M80" s="1"/>
      <c r="N80" s="1"/>
      <c r="O80" s="1"/>
      <c r="P80" s="1"/>
      <c r="R80" s="1"/>
      <c r="S80" s="1"/>
      <c r="T80" s="1"/>
    </row>
    <row r="81" spans="1:20" ht="15.5" x14ac:dyDescent="0.35">
      <c r="A81" s="2"/>
      <c r="B81" s="1"/>
      <c r="C81" s="1"/>
      <c r="D81" s="1"/>
      <c r="E81" s="1"/>
      <c r="F81" s="1"/>
      <c r="G81" s="2"/>
      <c r="H81" s="1"/>
      <c r="I81" s="1"/>
      <c r="J81" s="1"/>
      <c r="K81" s="1"/>
      <c r="L81" s="1"/>
      <c r="M81" s="1"/>
      <c r="N81" s="1"/>
      <c r="O81" s="1"/>
      <c r="P81" s="1"/>
      <c r="R81" s="1"/>
      <c r="S81" s="1"/>
      <c r="T81" s="1"/>
    </row>
    <row r="82" spans="1:20" ht="15.5" x14ac:dyDescent="0.35">
      <c r="A82" s="2"/>
      <c r="B82" s="1"/>
      <c r="C82" s="1"/>
      <c r="D82" s="1"/>
      <c r="E82" s="1"/>
      <c r="F82" s="1"/>
      <c r="G82" s="2"/>
      <c r="H82" s="1"/>
      <c r="I82" s="1"/>
      <c r="J82" s="1"/>
      <c r="K82" s="1"/>
      <c r="L82" s="1"/>
      <c r="M82" s="1"/>
      <c r="N82" s="1"/>
      <c r="O82" s="1"/>
      <c r="P82" s="1"/>
      <c r="R82" s="1"/>
      <c r="S82" s="1"/>
      <c r="T82" s="1"/>
    </row>
    <row r="83" spans="1:20" ht="15.5" x14ac:dyDescent="0.35">
      <c r="A83" s="2"/>
      <c r="B83" s="1"/>
      <c r="C83" s="1"/>
      <c r="D83" s="1"/>
      <c r="E83" s="1"/>
      <c r="F83" s="1"/>
      <c r="G83" s="2"/>
      <c r="H83" s="1"/>
      <c r="I83" s="1"/>
      <c r="J83" s="1"/>
      <c r="K83" s="1"/>
      <c r="L83" s="1"/>
      <c r="M83" s="1"/>
      <c r="N83" s="1"/>
      <c r="O83" s="1"/>
      <c r="P83" s="1"/>
      <c r="R83" s="1"/>
      <c r="S83" s="1"/>
      <c r="T83" s="1"/>
    </row>
    <row r="84" spans="1:20" ht="15.5" x14ac:dyDescent="0.35">
      <c r="A84" s="2"/>
      <c r="B84" s="1"/>
      <c r="C84" s="1"/>
      <c r="D84" s="1"/>
      <c r="E84" s="1"/>
      <c r="F84" s="1"/>
      <c r="G84" s="2"/>
      <c r="H84" s="1"/>
      <c r="I84" s="1"/>
      <c r="J84" s="1"/>
      <c r="K84" s="1"/>
      <c r="L84" s="1"/>
      <c r="M84" s="1"/>
      <c r="N84" s="1"/>
      <c r="O84" s="1"/>
      <c r="P84" s="1"/>
      <c r="R84" s="1"/>
      <c r="S84" s="1"/>
      <c r="T84" s="1"/>
    </row>
    <row r="85" spans="1:20" ht="15.5" x14ac:dyDescent="0.35">
      <c r="A85" s="2"/>
      <c r="B85" s="1"/>
      <c r="C85" s="1"/>
      <c r="D85" s="1"/>
      <c r="E85" s="1"/>
      <c r="F85" s="1"/>
      <c r="G85" s="2"/>
      <c r="H85" s="1"/>
      <c r="I85" s="1"/>
      <c r="J85" s="1"/>
      <c r="K85" s="1"/>
      <c r="L85" s="1"/>
      <c r="M85" s="1"/>
      <c r="N85" s="1"/>
      <c r="O85" s="1"/>
      <c r="P85" s="1"/>
      <c r="R85" s="1"/>
      <c r="S85" s="1"/>
      <c r="T85" s="1"/>
    </row>
    <row r="86" spans="1:20" ht="15.5" x14ac:dyDescent="0.35">
      <c r="A86" s="2"/>
      <c r="B86" s="1"/>
      <c r="C86" s="1"/>
      <c r="D86" s="1"/>
      <c r="E86" s="1"/>
      <c r="F86" s="1"/>
      <c r="G86" s="2"/>
      <c r="H86" s="1"/>
      <c r="I86" s="1"/>
      <c r="J86" s="1"/>
      <c r="K86" s="1"/>
      <c r="L86" s="1"/>
      <c r="M86" s="1"/>
      <c r="N86" s="1"/>
      <c r="O86" s="1"/>
      <c r="P86" s="1"/>
      <c r="R86" s="1"/>
      <c r="S86" s="1"/>
      <c r="T86" s="1"/>
    </row>
    <row r="87" spans="1:20" ht="15.5" x14ac:dyDescent="0.35">
      <c r="A87" s="2"/>
      <c r="B87" s="1"/>
      <c r="C87" s="1"/>
      <c r="D87" s="1"/>
      <c r="E87" s="1"/>
      <c r="F87" s="1"/>
      <c r="G87" s="2"/>
      <c r="H87" s="1"/>
      <c r="I87" s="1"/>
      <c r="J87" s="1"/>
      <c r="K87" s="1"/>
      <c r="L87" s="1"/>
      <c r="M87" s="1"/>
      <c r="N87" s="1"/>
      <c r="O87" s="1"/>
      <c r="P87" s="1"/>
      <c r="R87" s="1"/>
      <c r="S87" s="1"/>
      <c r="T87" s="1"/>
    </row>
    <row r="88" spans="1:20" ht="15.5" x14ac:dyDescent="0.35">
      <c r="A88" s="2"/>
      <c r="B88" s="1"/>
      <c r="C88" s="1"/>
      <c r="D88" s="1"/>
      <c r="E88" s="1"/>
      <c r="F88" s="1"/>
      <c r="G88" s="2"/>
      <c r="H88" s="1"/>
      <c r="I88" s="1"/>
      <c r="J88" s="1"/>
      <c r="K88" s="1"/>
      <c r="L88" s="1"/>
      <c r="M88" s="1"/>
      <c r="N88" s="1"/>
      <c r="O88" s="1"/>
      <c r="P88" s="1"/>
      <c r="R88" s="1"/>
      <c r="S88" s="1"/>
      <c r="T88" s="1"/>
    </row>
    <row r="89" spans="1:20" ht="15.5" x14ac:dyDescent="0.35">
      <c r="A89" s="2"/>
      <c r="B89" s="1"/>
      <c r="C89" s="1"/>
      <c r="D89" s="1"/>
      <c r="E89" s="1"/>
      <c r="F89" s="1"/>
      <c r="G89" s="2"/>
      <c r="H89" s="1"/>
      <c r="I89" s="1"/>
      <c r="J89" s="1"/>
      <c r="K89" s="1"/>
      <c r="L89" s="1"/>
      <c r="M89" s="1"/>
      <c r="N89" s="1"/>
      <c r="O89" s="1"/>
      <c r="P89" s="1"/>
      <c r="R89" s="1"/>
      <c r="S89" s="1"/>
      <c r="T89" s="1"/>
    </row>
    <row r="90" spans="1:20" ht="15.5" x14ac:dyDescent="0.35">
      <c r="A90" s="2"/>
      <c r="B90" s="1"/>
      <c r="C90" s="1"/>
      <c r="D90" s="1"/>
      <c r="E90" s="1"/>
      <c r="F90" s="1"/>
      <c r="G90" s="2"/>
      <c r="H90" s="1"/>
      <c r="I90" s="1"/>
      <c r="J90" s="1"/>
      <c r="K90" s="1"/>
      <c r="L90" s="1"/>
      <c r="M90" s="1"/>
      <c r="N90" s="1"/>
      <c r="O90" s="1"/>
      <c r="P90" s="1"/>
      <c r="R90" s="1"/>
      <c r="S90" s="1"/>
      <c r="T90" s="1"/>
    </row>
    <row r="91" spans="1:20" ht="15.5" x14ac:dyDescent="0.35">
      <c r="A91" s="2"/>
      <c r="B91" s="1"/>
      <c r="C91" s="1"/>
      <c r="D91" s="1"/>
      <c r="E91" s="1"/>
      <c r="F91" s="1"/>
      <c r="G91" s="2"/>
      <c r="H91" s="1"/>
      <c r="I91" s="1"/>
      <c r="J91" s="1"/>
      <c r="K91" s="1"/>
      <c r="L91" s="1"/>
      <c r="M91" s="1"/>
      <c r="N91" s="1"/>
      <c r="O91" s="1"/>
      <c r="P91" s="1"/>
      <c r="R91" s="1"/>
      <c r="S91" s="1"/>
      <c r="T91" s="1"/>
    </row>
    <row r="92" spans="1:20" ht="15.5" x14ac:dyDescent="0.35">
      <c r="A92" s="2"/>
      <c r="B92" s="1"/>
      <c r="C92" s="1"/>
      <c r="D92" s="1"/>
      <c r="E92" s="1"/>
      <c r="F92" s="1"/>
      <c r="G92" s="2"/>
      <c r="H92" s="1"/>
      <c r="I92" s="1"/>
      <c r="J92" s="1"/>
      <c r="K92" s="1"/>
      <c r="L92" s="1"/>
      <c r="M92" s="1"/>
      <c r="N92" s="1"/>
      <c r="O92" s="1"/>
      <c r="P92" s="1"/>
      <c r="R92" s="1"/>
      <c r="S92" s="1"/>
      <c r="T92" s="1"/>
    </row>
    <row r="93" spans="1:20" ht="15.5" x14ac:dyDescent="0.35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  <c r="L93" s="1"/>
      <c r="M93" s="1"/>
      <c r="N93" s="1"/>
      <c r="O93" s="1"/>
      <c r="P93" s="1"/>
      <c r="R93" s="1"/>
      <c r="S93" s="1"/>
      <c r="T93" s="1"/>
    </row>
    <row r="94" spans="1:20" ht="15.5" x14ac:dyDescent="0.35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  <c r="L94" s="1"/>
      <c r="M94" s="1"/>
      <c r="N94" s="1"/>
      <c r="O94" s="1"/>
      <c r="P94" s="1"/>
      <c r="R94" s="1"/>
      <c r="S94" s="1"/>
      <c r="T94" s="1"/>
    </row>
    <row r="95" spans="1:20" ht="15.5" x14ac:dyDescent="0.35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  <c r="L95" s="1"/>
      <c r="M95" s="1"/>
      <c r="N95" s="1"/>
      <c r="O95" s="1"/>
      <c r="P95" s="1"/>
      <c r="R95" s="1"/>
      <c r="S95" s="1"/>
      <c r="T95" s="1"/>
    </row>
    <row r="96" spans="1:20" ht="15.5" x14ac:dyDescent="0.35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  <c r="L96" s="1"/>
      <c r="M96" s="1"/>
      <c r="N96" s="1"/>
      <c r="O96" s="1"/>
      <c r="P96" s="1"/>
      <c r="R96" s="1"/>
      <c r="S96" s="1"/>
      <c r="T96" s="1"/>
    </row>
    <row r="97" spans="1:20" ht="15.5" x14ac:dyDescent="0.35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  <c r="L97" s="1"/>
      <c r="M97" s="1"/>
      <c r="N97" s="1"/>
      <c r="O97" s="1"/>
      <c r="P97" s="1"/>
      <c r="R97" s="1"/>
      <c r="S97" s="1"/>
      <c r="T97" s="1"/>
    </row>
    <row r="98" spans="1:20" ht="15.5" x14ac:dyDescent="0.35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  <c r="L98" s="1"/>
      <c r="M98" s="1"/>
      <c r="N98" s="1"/>
      <c r="O98" s="1"/>
      <c r="P98" s="1"/>
      <c r="R98" s="1"/>
      <c r="S98" s="1"/>
      <c r="T98" s="1"/>
    </row>
    <row r="99" spans="1:20" ht="15.5" x14ac:dyDescent="0.35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  <c r="L99" s="1"/>
      <c r="M99" s="1"/>
      <c r="N99" s="1"/>
      <c r="O99" s="1"/>
      <c r="P99" s="1"/>
      <c r="R99" s="1"/>
      <c r="S99" s="1"/>
      <c r="T99" s="1"/>
    </row>
    <row r="100" spans="1:20" ht="15.5" x14ac:dyDescent="0.35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  <c r="L100" s="1"/>
      <c r="M100" s="1"/>
      <c r="N100" s="1"/>
      <c r="O100" s="1"/>
      <c r="P100" s="1"/>
      <c r="R100" s="1"/>
      <c r="S100" s="1"/>
      <c r="T100" s="1"/>
    </row>
    <row r="101" spans="1:20" ht="15.5" x14ac:dyDescent="0.35">
      <c r="A101" s="1"/>
      <c r="B101" s="1"/>
      <c r="C101" s="1"/>
      <c r="D101" s="1"/>
      <c r="E101" s="1"/>
      <c r="F101" s="1"/>
      <c r="G101" s="2"/>
      <c r="H101" s="1"/>
      <c r="I101" s="1"/>
      <c r="J101" s="1"/>
      <c r="K101" s="1"/>
      <c r="L101" s="1"/>
      <c r="M101" s="1"/>
      <c r="N101" s="1"/>
      <c r="O101" s="1"/>
      <c r="P101" s="1"/>
      <c r="R101" s="1"/>
      <c r="S101" s="1"/>
      <c r="T101" s="1"/>
    </row>
    <row r="102" spans="1:20" ht="15.5" x14ac:dyDescent="0.35">
      <c r="A102" s="1"/>
      <c r="B102" s="1"/>
      <c r="C102" s="1"/>
      <c r="D102" s="1"/>
      <c r="E102" s="1"/>
      <c r="F102" s="1"/>
      <c r="G102" s="2"/>
      <c r="H102" s="1"/>
      <c r="I102" s="1"/>
      <c r="J102" s="1"/>
      <c r="K102" s="1"/>
      <c r="L102" s="1"/>
      <c r="M102" s="1"/>
      <c r="N102" s="1"/>
      <c r="O102" s="1"/>
      <c r="P102" s="1"/>
      <c r="R102" s="1"/>
      <c r="S102" s="1"/>
      <c r="T102" s="1"/>
    </row>
    <row r="103" spans="1:20" ht="15.5" x14ac:dyDescent="0.35">
      <c r="A103" s="1"/>
      <c r="B103" s="1"/>
      <c r="C103" s="1"/>
      <c r="D103" s="1"/>
      <c r="E103" s="1"/>
      <c r="F103" s="1"/>
      <c r="G103" s="2"/>
      <c r="H103" s="1"/>
      <c r="I103" s="1"/>
      <c r="J103" s="1"/>
      <c r="K103" s="1"/>
      <c r="L103" s="1"/>
      <c r="M103" s="1"/>
      <c r="N103" s="1"/>
      <c r="O103" s="1"/>
      <c r="P103" s="1"/>
      <c r="R103" s="1"/>
      <c r="S103" s="1"/>
      <c r="T103" s="1"/>
    </row>
    <row r="104" spans="1:20" ht="15.5" x14ac:dyDescent="0.35">
      <c r="A104" s="1"/>
      <c r="B104" s="1"/>
      <c r="C104" s="1"/>
      <c r="D104" s="1"/>
      <c r="E104" s="1"/>
      <c r="F104" s="1"/>
      <c r="G104" s="2"/>
      <c r="H104" s="1"/>
      <c r="I104" s="1"/>
      <c r="J104" s="1"/>
      <c r="K104" s="1"/>
      <c r="L104" s="1"/>
      <c r="M104" s="1"/>
      <c r="N104" s="1"/>
      <c r="O104" s="1"/>
      <c r="P104" s="1"/>
      <c r="R104" s="1"/>
      <c r="S104" s="1"/>
      <c r="T104" s="1"/>
    </row>
    <row r="105" spans="1:20" ht="15.5" x14ac:dyDescent="0.35">
      <c r="A105" s="1"/>
      <c r="B105" s="1"/>
      <c r="C105" s="1"/>
      <c r="D105" s="1"/>
      <c r="E105" s="1"/>
      <c r="F105" s="1"/>
      <c r="G105" s="2"/>
      <c r="H105" s="1"/>
      <c r="I105" s="1"/>
      <c r="J105" s="1"/>
      <c r="K105" s="1"/>
      <c r="L105" s="1"/>
      <c r="M105" s="1"/>
      <c r="N105" s="1"/>
      <c r="O105" s="1"/>
      <c r="P105" s="1"/>
      <c r="R105" s="1"/>
      <c r="S105" s="1"/>
      <c r="T105" s="1"/>
    </row>
    <row r="106" spans="1:20" ht="15.5" x14ac:dyDescent="0.35">
      <c r="A106" s="1"/>
      <c r="B106" s="1"/>
      <c r="C106" s="1"/>
      <c r="D106" s="1"/>
      <c r="E106" s="1"/>
      <c r="F106" s="1"/>
      <c r="G106" s="2"/>
      <c r="H106" s="1"/>
      <c r="I106" s="1"/>
      <c r="J106" s="1"/>
      <c r="K106" s="1"/>
      <c r="L106" s="1"/>
      <c r="M106" s="1"/>
      <c r="N106" s="1"/>
      <c r="O106" s="1"/>
      <c r="P106" s="1"/>
      <c r="R106" s="1"/>
      <c r="S106" s="1"/>
      <c r="T106" s="1"/>
    </row>
    <row r="107" spans="1:20" ht="15.5" x14ac:dyDescent="0.35">
      <c r="A107" s="1"/>
      <c r="B107" s="1"/>
      <c r="C107" s="1"/>
      <c r="D107" s="1"/>
      <c r="E107" s="1"/>
      <c r="F107" s="1"/>
      <c r="G107" s="2"/>
      <c r="H107" s="1"/>
      <c r="I107" s="1"/>
      <c r="J107" s="1"/>
      <c r="K107" s="1"/>
      <c r="L107" s="1"/>
      <c r="M107" s="1"/>
      <c r="N107" s="1"/>
      <c r="O107" s="1"/>
      <c r="P107" s="1"/>
      <c r="R107" s="1"/>
      <c r="S107" s="1"/>
      <c r="T107" s="1"/>
    </row>
    <row r="108" spans="1:20" ht="15.5" x14ac:dyDescent="0.35">
      <c r="A108" s="1"/>
      <c r="B108" s="1"/>
      <c r="C108" s="1"/>
      <c r="D108" s="1"/>
      <c r="E108" s="1"/>
      <c r="F108" s="1"/>
      <c r="G108" s="2"/>
      <c r="H108" s="1"/>
      <c r="I108" s="1"/>
      <c r="J108" s="1"/>
      <c r="K108" s="1"/>
      <c r="L108" s="1"/>
      <c r="M108" s="1"/>
      <c r="N108" s="1"/>
      <c r="O108" s="1"/>
      <c r="P108" s="1"/>
      <c r="R108" s="1"/>
      <c r="S108" s="1"/>
      <c r="T108" s="1"/>
    </row>
    <row r="109" spans="1:20" ht="15.5" x14ac:dyDescent="0.35">
      <c r="A109" s="1"/>
      <c r="B109" s="1"/>
      <c r="C109" s="1"/>
      <c r="D109" s="1"/>
      <c r="E109" s="1"/>
      <c r="F109" s="1"/>
      <c r="G109" s="2"/>
      <c r="H109" s="1"/>
      <c r="I109" s="1"/>
      <c r="J109" s="1"/>
      <c r="K109" s="1"/>
      <c r="L109" s="1"/>
      <c r="M109" s="1"/>
      <c r="N109" s="1"/>
      <c r="O109" s="1"/>
      <c r="P109" s="1"/>
      <c r="R109" s="1"/>
      <c r="S109" s="1"/>
      <c r="T109" s="1"/>
    </row>
    <row r="110" spans="1:20" ht="15.5" x14ac:dyDescent="0.35">
      <c r="A110" s="1"/>
      <c r="B110" s="1"/>
      <c r="C110" s="1"/>
      <c r="D110" s="1"/>
      <c r="E110" s="1"/>
      <c r="F110" s="1"/>
      <c r="G110" s="2"/>
      <c r="H110" s="1"/>
      <c r="I110" s="1"/>
      <c r="J110" s="1"/>
      <c r="K110" s="1"/>
      <c r="L110" s="1"/>
      <c r="M110" s="1"/>
      <c r="N110" s="1"/>
      <c r="O110" s="1"/>
      <c r="P110" s="1"/>
      <c r="R110" s="1"/>
      <c r="S110" s="1"/>
      <c r="T110" s="1"/>
    </row>
    <row r="111" spans="1:20" ht="15.5" x14ac:dyDescent="0.35">
      <c r="A111" s="1"/>
      <c r="B111" s="1"/>
      <c r="C111" s="1"/>
      <c r="D111" s="1"/>
      <c r="E111" s="1"/>
      <c r="F111" s="1"/>
      <c r="G111" s="2"/>
      <c r="H111" s="1"/>
      <c r="I111" s="1"/>
      <c r="J111" s="1"/>
      <c r="K111" s="1"/>
      <c r="L111" s="1"/>
      <c r="M111" s="1"/>
      <c r="N111" s="1"/>
      <c r="O111" s="1"/>
      <c r="P111" s="1"/>
      <c r="R111" s="1"/>
      <c r="S111" s="1"/>
      <c r="T111" s="1"/>
    </row>
    <row r="112" spans="1:20" ht="15.5" x14ac:dyDescent="0.35">
      <c r="A112" s="1"/>
      <c r="B112" s="1"/>
      <c r="C112" s="1"/>
      <c r="D112" s="1"/>
      <c r="E112" s="1"/>
      <c r="F112" s="1"/>
      <c r="G112" s="2"/>
      <c r="H112" s="1"/>
      <c r="I112" s="1"/>
      <c r="J112" s="1"/>
      <c r="K112" s="1"/>
      <c r="L112" s="1"/>
      <c r="M112" s="1"/>
      <c r="N112" s="1"/>
      <c r="O112" s="1"/>
      <c r="P112" s="1"/>
      <c r="R112" s="1"/>
      <c r="S112" s="1"/>
      <c r="T112" s="1"/>
    </row>
    <row r="113" spans="1:20" ht="15.5" x14ac:dyDescent="0.35">
      <c r="A113" s="1"/>
      <c r="B113" s="1"/>
      <c r="C113" s="1"/>
      <c r="D113" s="1"/>
      <c r="E113" s="1"/>
      <c r="F113" s="1"/>
      <c r="G113" s="2"/>
      <c r="H113" s="1"/>
      <c r="I113" s="1"/>
      <c r="J113" s="1"/>
      <c r="K113" s="1"/>
      <c r="L113" s="1"/>
      <c r="M113" s="1"/>
      <c r="N113" s="1"/>
      <c r="O113" s="1"/>
      <c r="P113" s="1"/>
      <c r="R113" s="1"/>
      <c r="S113" s="1"/>
      <c r="T113" s="1"/>
    </row>
    <row r="114" spans="1:20" ht="15.5" x14ac:dyDescent="0.35">
      <c r="A114" s="1"/>
      <c r="B114" s="1"/>
      <c r="C114" s="1"/>
      <c r="D114" s="1"/>
      <c r="E114" s="1"/>
      <c r="F114" s="1"/>
      <c r="G114" s="2"/>
      <c r="H114" s="1"/>
      <c r="I114" s="1"/>
      <c r="J114" s="1"/>
      <c r="K114" s="1"/>
      <c r="L114" s="1"/>
      <c r="M114" s="1"/>
      <c r="N114" s="1"/>
      <c r="O114" s="1"/>
      <c r="P114" s="1"/>
      <c r="R114" s="1"/>
      <c r="S114" s="1"/>
      <c r="T114" s="1"/>
    </row>
    <row r="115" spans="1:20" ht="15.5" x14ac:dyDescent="0.35">
      <c r="A115" s="1"/>
      <c r="B115" s="1"/>
      <c r="C115" s="1"/>
      <c r="D115" s="1"/>
      <c r="E115" s="1"/>
      <c r="F115" s="1"/>
      <c r="G115" s="2"/>
      <c r="H115" s="1"/>
      <c r="I115" s="1"/>
      <c r="J115" s="1"/>
      <c r="K115" s="1"/>
      <c r="L115" s="1"/>
      <c r="M115" s="1"/>
      <c r="N115" s="1"/>
      <c r="O115" s="1"/>
      <c r="P115" s="1"/>
      <c r="R115" s="1"/>
      <c r="S115" s="1"/>
      <c r="T115" s="1"/>
    </row>
    <row r="116" spans="1:20" ht="15.5" x14ac:dyDescent="0.35">
      <c r="A116" s="1"/>
      <c r="B116" s="1"/>
      <c r="C116" s="1"/>
      <c r="D116" s="1"/>
      <c r="E116" s="1"/>
      <c r="F116" s="1"/>
      <c r="G116" s="2"/>
      <c r="H116" s="1"/>
      <c r="I116" s="1"/>
      <c r="J116" s="1"/>
      <c r="K116" s="1"/>
      <c r="L116" s="1"/>
      <c r="M116" s="1"/>
      <c r="N116" s="1"/>
      <c r="O116" s="1"/>
      <c r="P116" s="1"/>
      <c r="R116" s="1"/>
      <c r="S116" s="1"/>
      <c r="T116" s="1"/>
    </row>
    <row r="117" spans="1:20" ht="15.5" x14ac:dyDescent="0.35">
      <c r="A117" s="1"/>
      <c r="B117" s="1"/>
      <c r="C117" s="1"/>
      <c r="D117" s="1"/>
      <c r="E117" s="1"/>
      <c r="F117" s="1"/>
      <c r="G117" s="2"/>
      <c r="H117" s="1"/>
      <c r="I117" s="1"/>
      <c r="J117" s="1"/>
      <c r="K117" s="1"/>
      <c r="L117" s="1"/>
      <c r="M117" s="1"/>
      <c r="N117" s="1"/>
      <c r="O117" s="1"/>
      <c r="P117" s="1"/>
      <c r="R117" s="1"/>
      <c r="S117" s="1"/>
      <c r="T117" s="1"/>
    </row>
    <row r="118" spans="1:20" ht="15.5" x14ac:dyDescent="0.35">
      <c r="A118" s="1"/>
      <c r="B118" s="1"/>
      <c r="C118" s="1"/>
      <c r="D118" s="1"/>
      <c r="E118" s="1"/>
      <c r="F118" s="1"/>
      <c r="G118" s="2"/>
      <c r="H118" s="1"/>
      <c r="I118" s="1"/>
      <c r="J118" s="1"/>
      <c r="K118" s="1"/>
      <c r="L118" s="1"/>
      <c r="M118" s="1"/>
      <c r="N118" s="1"/>
      <c r="O118" s="1"/>
      <c r="P118" s="1"/>
      <c r="R118" s="1"/>
      <c r="S118" s="1"/>
      <c r="T118" s="1"/>
    </row>
    <row r="119" spans="1:20" ht="15.5" x14ac:dyDescent="0.35">
      <c r="A119" s="1"/>
      <c r="B119" s="1"/>
      <c r="C119" s="1"/>
      <c r="D119" s="1"/>
      <c r="E119" s="1"/>
      <c r="F119" s="1"/>
      <c r="G119" s="2"/>
      <c r="H119" s="1"/>
      <c r="I119" s="1"/>
      <c r="J119" s="1"/>
      <c r="K119" s="1"/>
      <c r="L119" s="1"/>
      <c r="M119" s="1"/>
      <c r="N119" s="1"/>
      <c r="O119" s="1"/>
      <c r="P119" s="1"/>
      <c r="R119" s="1"/>
      <c r="S119" s="1"/>
      <c r="T119" s="1"/>
    </row>
    <row r="120" spans="1:20" ht="15.5" x14ac:dyDescent="0.35">
      <c r="A120" s="1"/>
      <c r="B120" s="1"/>
      <c r="C120" s="1"/>
      <c r="D120" s="1"/>
      <c r="E120" s="1"/>
      <c r="F120" s="1"/>
      <c r="G120" s="2"/>
      <c r="H120" s="1"/>
      <c r="I120" s="1"/>
      <c r="J120" s="1"/>
      <c r="K120" s="1"/>
      <c r="L120" s="1"/>
      <c r="M120" s="1"/>
      <c r="N120" s="1"/>
      <c r="O120" s="1"/>
      <c r="P120" s="1"/>
      <c r="R120" s="1"/>
      <c r="S120" s="1"/>
      <c r="T120" s="1"/>
    </row>
    <row r="121" spans="1:20" ht="15.5" x14ac:dyDescent="0.35">
      <c r="A121" s="1"/>
      <c r="B121" s="1"/>
      <c r="C121" s="1"/>
      <c r="D121" s="1"/>
      <c r="E121" s="1"/>
      <c r="F121" s="1"/>
      <c r="G121" s="2"/>
      <c r="H121" s="1"/>
      <c r="I121" s="1"/>
      <c r="J121" s="1"/>
      <c r="K121" s="1"/>
      <c r="L121" s="1"/>
      <c r="M121" s="1"/>
      <c r="N121" s="1"/>
      <c r="O121" s="1"/>
      <c r="P121" s="1"/>
      <c r="R121" s="1"/>
      <c r="S121" s="1"/>
      <c r="T121" s="1"/>
    </row>
    <row r="122" spans="1:20" ht="15.5" x14ac:dyDescent="0.35">
      <c r="A122" s="1"/>
      <c r="B122" s="1"/>
      <c r="C122" s="1"/>
      <c r="D122" s="1"/>
      <c r="E122" s="1"/>
      <c r="F122" s="1"/>
      <c r="G122" s="2"/>
      <c r="H122" s="1"/>
      <c r="I122" s="1"/>
      <c r="J122" s="1"/>
      <c r="K122" s="1"/>
      <c r="L122" s="1"/>
      <c r="M122" s="1"/>
      <c r="N122" s="1"/>
      <c r="O122" s="1"/>
      <c r="P122" s="1"/>
      <c r="R122" s="1"/>
      <c r="S122" s="1"/>
      <c r="T122" s="1"/>
    </row>
    <row r="123" spans="1:20" ht="15.5" x14ac:dyDescent="0.35">
      <c r="A123" s="1"/>
      <c r="B123" s="1"/>
      <c r="C123" s="1"/>
      <c r="D123" s="1"/>
      <c r="E123" s="1"/>
      <c r="F123" s="1"/>
      <c r="G123" s="2"/>
      <c r="H123" s="1"/>
      <c r="I123" s="1"/>
      <c r="J123" s="1"/>
      <c r="K123" s="1"/>
      <c r="L123" s="1"/>
      <c r="M123" s="1"/>
      <c r="N123" s="1"/>
      <c r="O123" s="1"/>
      <c r="P123" s="1"/>
      <c r="R123" s="1"/>
      <c r="S123" s="1"/>
      <c r="T123" s="1"/>
    </row>
    <row r="124" spans="1:20" ht="15.5" x14ac:dyDescent="0.35">
      <c r="A124" s="1"/>
      <c r="B124" s="1"/>
      <c r="C124" s="1"/>
      <c r="D124" s="1"/>
      <c r="E124" s="1"/>
      <c r="F124" s="1"/>
      <c r="G124" s="2"/>
      <c r="H124" s="1"/>
      <c r="I124" s="1"/>
      <c r="J124" s="1"/>
      <c r="K124" s="1"/>
      <c r="L124" s="1"/>
      <c r="M124" s="1"/>
      <c r="N124" s="1"/>
      <c r="O124" s="1"/>
      <c r="P124" s="1"/>
      <c r="R124" s="1"/>
      <c r="S124" s="1"/>
      <c r="T124" s="1"/>
    </row>
    <row r="125" spans="1:20" ht="15.5" x14ac:dyDescent="0.35">
      <c r="A125" s="1"/>
      <c r="B125" s="1"/>
      <c r="C125" s="1"/>
      <c r="D125" s="1"/>
      <c r="E125" s="1"/>
      <c r="F125" s="1"/>
      <c r="G125" s="2"/>
      <c r="H125" s="1"/>
      <c r="I125" s="1"/>
      <c r="J125" s="1"/>
      <c r="K125" s="1"/>
      <c r="L125" s="1"/>
      <c r="M125" s="1"/>
      <c r="N125" s="1"/>
      <c r="O125" s="1"/>
      <c r="P125" s="1"/>
      <c r="R125" s="1"/>
      <c r="S125" s="1"/>
      <c r="T125" s="1"/>
    </row>
    <row r="126" spans="1:20" ht="15.5" x14ac:dyDescent="0.35">
      <c r="A126" s="1"/>
      <c r="B126" s="1"/>
      <c r="C126" s="1"/>
      <c r="D126" s="1"/>
      <c r="E126" s="1"/>
      <c r="F126" s="1"/>
      <c r="G126" s="2"/>
      <c r="H126" s="1"/>
      <c r="I126" s="1"/>
      <c r="J126" s="1"/>
      <c r="K126" s="1"/>
      <c r="L126" s="1"/>
      <c r="M126" s="1"/>
      <c r="N126" s="1"/>
      <c r="O126" s="1"/>
      <c r="P126" s="1"/>
      <c r="R126" s="1"/>
      <c r="S126" s="1"/>
      <c r="T126" s="1"/>
    </row>
    <row r="127" spans="1:20" ht="15.5" x14ac:dyDescent="0.35">
      <c r="A127" s="1"/>
      <c r="B127" s="1"/>
      <c r="C127" s="1"/>
      <c r="D127" s="1"/>
      <c r="E127" s="1"/>
      <c r="F127" s="1"/>
      <c r="G127" s="2"/>
      <c r="H127" s="1"/>
      <c r="I127" s="1"/>
      <c r="J127" s="1"/>
      <c r="K127" s="1"/>
      <c r="L127" s="1"/>
      <c r="M127" s="1"/>
      <c r="N127" s="1"/>
      <c r="O127" s="1"/>
      <c r="P127" s="1"/>
      <c r="R127" s="1"/>
      <c r="S127" s="1"/>
      <c r="T127" s="1"/>
    </row>
    <row r="128" spans="1:20" ht="15.5" x14ac:dyDescent="0.35">
      <c r="A128" s="1"/>
      <c r="B128" s="1"/>
      <c r="C128" s="1"/>
      <c r="D128" s="1"/>
      <c r="E128" s="1"/>
      <c r="F128" s="1"/>
      <c r="G128" s="2"/>
      <c r="H128" s="1"/>
      <c r="I128" s="1"/>
      <c r="J128" s="1"/>
      <c r="K128" s="1"/>
      <c r="L128" s="1"/>
      <c r="M128" s="1"/>
      <c r="N128" s="1"/>
      <c r="O128" s="1"/>
      <c r="P128" s="1"/>
      <c r="R128" s="1"/>
      <c r="S128" s="1"/>
      <c r="T128" s="1"/>
    </row>
    <row r="129" spans="1:20" ht="15.5" x14ac:dyDescent="0.35">
      <c r="A129" s="1"/>
      <c r="B129" s="1"/>
      <c r="C129" s="1"/>
      <c r="D129" s="1"/>
      <c r="E129" s="1"/>
      <c r="F129" s="1"/>
      <c r="G129" s="2"/>
      <c r="H129" s="1"/>
      <c r="I129" s="1"/>
      <c r="J129" s="1"/>
      <c r="K129" s="1"/>
      <c r="L129" s="1"/>
      <c r="M129" s="1"/>
      <c r="N129" s="1"/>
      <c r="O129" s="1"/>
      <c r="P129" s="1"/>
      <c r="R129" s="1"/>
      <c r="S129" s="1"/>
      <c r="T129" s="1"/>
    </row>
    <row r="130" spans="1:20" ht="15.5" x14ac:dyDescent="0.35">
      <c r="A130" s="1"/>
      <c r="B130" s="1"/>
      <c r="C130" s="1"/>
      <c r="D130" s="1"/>
      <c r="E130" s="1"/>
      <c r="F130" s="1"/>
      <c r="G130" s="2"/>
      <c r="H130" s="1"/>
      <c r="I130" s="1"/>
      <c r="J130" s="1"/>
      <c r="K130" s="1"/>
      <c r="L130" s="1"/>
      <c r="M130" s="1"/>
      <c r="N130" s="1"/>
      <c r="O130" s="1"/>
      <c r="P130" s="1"/>
      <c r="R130" s="1"/>
      <c r="S130" s="1"/>
      <c r="T130" s="1"/>
    </row>
    <row r="131" spans="1:20" ht="15.5" x14ac:dyDescent="0.35">
      <c r="A131" s="1"/>
      <c r="B131" s="1"/>
      <c r="C131" s="1"/>
      <c r="D131" s="1"/>
      <c r="E131" s="1"/>
      <c r="F131" s="1"/>
      <c r="G131" s="2"/>
      <c r="H131" s="1"/>
      <c r="I131" s="1"/>
      <c r="J131" s="1"/>
      <c r="K131" s="1"/>
      <c r="L131" s="1"/>
      <c r="M131" s="1"/>
      <c r="N131" s="1"/>
      <c r="O131" s="1"/>
      <c r="P131" s="1"/>
      <c r="R131" s="1"/>
      <c r="S131" s="1"/>
      <c r="T131" s="1"/>
    </row>
    <row r="132" spans="1:20" ht="15.5" x14ac:dyDescent="0.35">
      <c r="A132" s="1"/>
      <c r="B132" s="1"/>
      <c r="C132" s="1"/>
      <c r="D132" s="1"/>
      <c r="E132" s="1"/>
      <c r="F132" s="1"/>
      <c r="G132" s="2"/>
      <c r="H132" s="1"/>
      <c r="I132" s="1"/>
      <c r="J132" s="1"/>
      <c r="K132" s="1"/>
      <c r="L132" s="1"/>
      <c r="M132" s="1"/>
      <c r="N132" s="1"/>
      <c r="O132" s="1"/>
      <c r="P132" s="1"/>
      <c r="R132" s="1"/>
      <c r="S132" s="1"/>
      <c r="T132" s="1"/>
    </row>
    <row r="133" spans="1:20" ht="15.5" x14ac:dyDescent="0.35">
      <c r="A133" s="1"/>
      <c r="B133" s="1"/>
      <c r="C133" s="1"/>
      <c r="D133" s="1"/>
      <c r="E133" s="1"/>
      <c r="F133" s="1"/>
      <c r="G133" s="2"/>
      <c r="H133" s="1"/>
      <c r="I133" s="1"/>
      <c r="J133" s="1"/>
      <c r="K133" s="1"/>
      <c r="L133" s="1"/>
      <c r="M133" s="1"/>
      <c r="N133" s="1"/>
      <c r="O133" s="1"/>
      <c r="P133" s="1"/>
      <c r="R133" s="1"/>
      <c r="S133" s="1"/>
      <c r="T133" s="1"/>
    </row>
    <row r="134" spans="1:20" ht="15.5" x14ac:dyDescent="0.35">
      <c r="A134" s="1"/>
      <c r="B134" s="1"/>
      <c r="C134" s="1"/>
      <c r="D134" s="1"/>
      <c r="E134" s="1"/>
      <c r="F134" s="1"/>
      <c r="G134" s="2"/>
      <c r="H134" s="1"/>
      <c r="I134" s="1"/>
      <c r="J134" s="1"/>
      <c r="K134" s="1"/>
      <c r="L134" s="1"/>
      <c r="M134" s="1"/>
      <c r="N134" s="1"/>
      <c r="O134" s="1"/>
      <c r="P134" s="1"/>
      <c r="R134" s="1"/>
      <c r="S134" s="1"/>
      <c r="T134" s="1"/>
    </row>
    <row r="135" spans="1:20" ht="15.5" x14ac:dyDescent="0.35">
      <c r="A135" s="1"/>
      <c r="B135" s="1"/>
      <c r="C135" s="1"/>
      <c r="D135" s="1"/>
      <c r="E135" s="1"/>
      <c r="F135" s="1"/>
      <c r="G135" s="2"/>
      <c r="H135" s="1"/>
      <c r="I135" s="1"/>
      <c r="J135" s="1"/>
      <c r="K135" s="1"/>
      <c r="L135" s="1"/>
      <c r="M135" s="1"/>
      <c r="N135" s="1"/>
      <c r="O135" s="1"/>
      <c r="P135" s="1"/>
      <c r="R135" s="1"/>
      <c r="S135" s="1"/>
      <c r="T135" s="1"/>
    </row>
    <row r="136" spans="1:20" ht="15.5" x14ac:dyDescent="0.35">
      <c r="A136" s="1"/>
      <c r="B136" s="1"/>
      <c r="C136" s="1"/>
      <c r="D136" s="1"/>
      <c r="E136" s="1"/>
      <c r="F136" s="1"/>
      <c r="G136" s="2"/>
      <c r="H136" s="1"/>
      <c r="I136" s="1"/>
      <c r="J136" s="1"/>
      <c r="K136" s="1"/>
      <c r="L136" s="1"/>
      <c r="M136" s="1"/>
      <c r="N136" s="1"/>
      <c r="O136" s="1"/>
      <c r="P136" s="1"/>
      <c r="R136" s="1"/>
      <c r="S136" s="1"/>
      <c r="T136" s="1"/>
    </row>
    <row r="137" spans="1:20" ht="15.5" x14ac:dyDescent="0.35">
      <c r="A137" s="1"/>
      <c r="B137" s="1"/>
      <c r="C137" s="1"/>
      <c r="D137" s="1"/>
      <c r="E137" s="1"/>
      <c r="F137" s="1"/>
      <c r="G137" s="2"/>
      <c r="H137" s="1"/>
      <c r="I137" s="1"/>
      <c r="J137" s="1"/>
      <c r="K137" s="1"/>
      <c r="L137" s="1"/>
      <c r="M137" s="1"/>
      <c r="N137" s="1"/>
      <c r="O137" s="1"/>
      <c r="P137" s="1"/>
      <c r="R137" s="1"/>
      <c r="S137" s="1"/>
      <c r="T137" s="1"/>
    </row>
    <row r="138" spans="1:20" ht="15.5" x14ac:dyDescent="0.35">
      <c r="A138" s="1"/>
      <c r="B138" s="1"/>
      <c r="C138" s="1"/>
      <c r="D138" s="1"/>
      <c r="E138" s="1"/>
      <c r="F138" s="1"/>
      <c r="G138" s="2"/>
      <c r="H138" s="1"/>
      <c r="I138" s="1"/>
      <c r="J138" s="1"/>
      <c r="K138" s="1"/>
      <c r="L138" s="1"/>
      <c r="M138" s="1"/>
      <c r="N138" s="1"/>
      <c r="O138" s="1"/>
      <c r="P138" s="1"/>
      <c r="R138" s="1"/>
      <c r="S138" s="1"/>
      <c r="T138" s="1"/>
    </row>
    <row r="139" spans="1:20" ht="15.5" x14ac:dyDescent="0.35">
      <c r="A139" s="1"/>
      <c r="B139" s="1"/>
      <c r="C139" s="1"/>
      <c r="D139" s="1"/>
      <c r="E139" s="1"/>
      <c r="F139" s="1"/>
      <c r="G139" s="2"/>
      <c r="H139" s="1"/>
      <c r="I139" s="1"/>
      <c r="J139" s="1"/>
      <c r="K139" s="1"/>
      <c r="L139" s="1"/>
      <c r="M139" s="1"/>
      <c r="N139" s="1"/>
      <c r="O139" s="1"/>
      <c r="P139" s="1"/>
      <c r="R139" s="1"/>
      <c r="S139" s="1"/>
      <c r="T139" s="1"/>
    </row>
    <row r="140" spans="1:20" ht="15.5" x14ac:dyDescent="0.35">
      <c r="A140" s="1"/>
      <c r="B140" s="1"/>
      <c r="C140" s="1"/>
      <c r="D140" s="1"/>
      <c r="E140" s="1"/>
      <c r="F140" s="1"/>
      <c r="G140" s="2"/>
      <c r="H140" s="1"/>
      <c r="I140" s="1"/>
      <c r="J140" s="1"/>
      <c r="K140" s="1"/>
      <c r="L140" s="1"/>
      <c r="M140" s="1"/>
      <c r="N140" s="1"/>
      <c r="O140" s="1"/>
      <c r="P140" s="1"/>
      <c r="R140" s="1"/>
      <c r="S140" s="1"/>
      <c r="T140" s="1"/>
    </row>
    <row r="141" spans="1:20" ht="15.5" x14ac:dyDescent="0.35">
      <c r="A141" s="1"/>
      <c r="B141" s="1"/>
      <c r="C141" s="1"/>
      <c r="D141" s="1"/>
      <c r="E141" s="1"/>
      <c r="F141" s="1"/>
      <c r="G141" s="2"/>
      <c r="H141" s="1"/>
      <c r="I141" s="1"/>
      <c r="J141" s="1"/>
      <c r="K141" s="1"/>
      <c r="L141" s="1"/>
      <c r="M141" s="1"/>
      <c r="N141" s="1"/>
      <c r="O141" s="1"/>
      <c r="P141" s="1"/>
      <c r="R141" s="1"/>
      <c r="S141" s="1"/>
      <c r="T141" s="1"/>
    </row>
    <row r="142" spans="1:20" ht="15.5" x14ac:dyDescent="0.35">
      <c r="A142" s="1"/>
      <c r="B142" s="1"/>
      <c r="C142" s="1"/>
      <c r="D142" s="1"/>
      <c r="E142" s="1"/>
      <c r="F142" s="1"/>
      <c r="G142" s="2"/>
      <c r="H142" s="1"/>
      <c r="I142" s="1"/>
      <c r="J142" s="1"/>
      <c r="K142" s="1"/>
      <c r="L142" s="1"/>
      <c r="M142" s="1"/>
      <c r="N142" s="1"/>
      <c r="O142" s="1"/>
      <c r="P142" s="1"/>
      <c r="R142" s="1"/>
      <c r="S142" s="1"/>
      <c r="T142" s="1"/>
    </row>
    <row r="143" spans="1:20" ht="15.5" x14ac:dyDescent="0.35">
      <c r="A143" s="1"/>
      <c r="B143" s="1"/>
      <c r="C143" s="1"/>
      <c r="D143" s="1"/>
      <c r="E143" s="1"/>
      <c r="F143" s="1"/>
      <c r="G143" s="2"/>
      <c r="H143" s="1"/>
      <c r="I143" s="1"/>
      <c r="J143" s="1"/>
      <c r="K143" s="1"/>
      <c r="L143" s="1"/>
      <c r="M143" s="1"/>
      <c r="N143" s="1"/>
      <c r="O143" s="1"/>
      <c r="P143" s="1"/>
      <c r="R143" s="1"/>
      <c r="S143" s="1"/>
      <c r="T143" s="1"/>
    </row>
    <row r="144" spans="1:20" ht="15.5" x14ac:dyDescent="0.35">
      <c r="A144" s="1"/>
      <c r="B144" s="1"/>
      <c r="C144" s="1"/>
      <c r="D144" s="1"/>
      <c r="E144" s="1"/>
      <c r="F144" s="1"/>
      <c r="G144" s="2"/>
      <c r="H144" s="1"/>
      <c r="I144" s="1"/>
      <c r="J144" s="1"/>
      <c r="K144" s="1"/>
      <c r="L144" s="1"/>
      <c r="M144" s="1"/>
      <c r="N144" s="1"/>
      <c r="O144" s="1"/>
      <c r="P144" s="1"/>
      <c r="R144" s="1"/>
      <c r="S144" s="1"/>
      <c r="T144" s="1"/>
    </row>
    <row r="145" spans="1:20" ht="15.5" x14ac:dyDescent="0.35">
      <c r="A145" s="1"/>
      <c r="B145" s="1"/>
      <c r="C145" s="1"/>
      <c r="D145" s="1"/>
      <c r="E145" s="1"/>
      <c r="F145" s="1"/>
      <c r="G145" s="2"/>
      <c r="H145" s="1"/>
      <c r="I145" s="1"/>
      <c r="J145" s="1"/>
      <c r="K145" s="1"/>
      <c r="L145" s="1"/>
      <c r="M145" s="1"/>
      <c r="N145" s="1"/>
      <c r="O145" s="1"/>
      <c r="P145" s="1"/>
      <c r="R145" s="1"/>
      <c r="S145" s="1"/>
      <c r="T145" s="1"/>
    </row>
    <row r="146" spans="1:20" ht="15.5" x14ac:dyDescent="0.35">
      <c r="A146" s="1"/>
      <c r="B146" s="1"/>
      <c r="C146" s="1"/>
      <c r="D146" s="1"/>
      <c r="E146" s="1"/>
      <c r="F146" s="1"/>
      <c r="G146" s="2"/>
      <c r="H146" s="1"/>
      <c r="I146" s="1"/>
      <c r="J146" s="1"/>
      <c r="K146" s="1"/>
      <c r="L146" s="1"/>
      <c r="M146" s="1"/>
      <c r="N146" s="1"/>
      <c r="O146" s="1"/>
      <c r="P146" s="1"/>
      <c r="R146" s="1"/>
      <c r="S146" s="1"/>
      <c r="T146" s="1"/>
    </row>
    <row r="147" spans="1:20" ht="15.5" x14ac:dyDescent="0.35">
      <c r="A147" s="1"/>
      <c r="B147" s="1"/>
      <c r="C147" s="1"/>
      <c r="D147" s="1"/>
      <c r="E147" s="1"/>
      <c r="F147" s="1"/>
      <c r="G147" s="2"/>
      <c r="H147" s="1"/>
      <c r="I147" s="1"/>
      <c r="J147" s="1"/>
      <c r="K147" s="1"/>
      <c r="L147" s="1"/>
      <c r="M147" s="1"/>
      <c r="N147" s="1"/>
      <c r="O147" s="1"/>
      <c r="P147" s="1"/>
      <c r="R147" s="1"/>
      <c r="S147" s="1"/>
      <c r="T147" s="1"/>
    </row>
    <row r="148" spans="1:20" ht="15.5" x14ac:dyDescent="0.35">
      <c r="A148" s="1"/>
      <c r="B148" s="1"/>
      <c r="C148" s="1"/>
      <c r="D148" s="1"/>
      <c r="E148" s="1"/>
      <c r="F148" s="1"/>
      <c r="G148" s="2"/>
      <c r="H148" s="1"/>
      <c r="I148" s="1"/>
      <c r="J148" s="1"/>
      <c r="K148" s="1"/>
      <c r="L148" s="1"/>
      <c r="M148" s="1"/>
      <c r="N148" s="1"/>
      <c r="O148" s="1"/>
      <c r="P148" s="1"/>
      <c r="R148" s="1"/>
      <c r="S148" s="1"/>
      <c r="T148" s="1"/>
    </row>
    <row r="149" spans="1:20" ht="15.5" x14ac:dyDescent="0.35">
      <c r="A149" s="1"/>
      <c r="B149" s="1"/>
      <c r="C149" s="1"/>
      <c r="D149" s="1"/>
      <c r="E149" s="1"/>
      <c r="F149" s="1"/>
      <c r="G149" s="2"/>
      <c r="H149" s="1"/>
      <c r="I149" s="1"/>
      <c r="J149" s="1"/>
      <c r="K149" s="1"/>
      <c r="L149" s="1"/>
      <c r="M149" s="1"/>
      <c r="N149" s="1"/>
      <c r="O149" s="1"/>
      <c r="P149" s="1"/>
      <c r="R149" s="1"/>
      <c r="S149" s="1"/>
      <c r="T149" s="1"/>
    </row>
    <row r="150" spans="1:20" ht="15.5" x14ac:dyDescent="0.35">
      <c r="A150" s="1"/>
      <c r="B150" s="1"/>
      <c r="C150" s="1"/>
      <c r="D150" s="1"/>
      <c r="E150" s="1"/>
      <c r="F150" s="1"/>
      <c r="G150" s="2"/>
      <c r="H150" s="1"/>
      <c r="I150" s="1"/>
      <c r="J150" s="1"/>
      <c r="K150" s="1"/>
      <c r="L150" s="1"/>
      <c r="M150" s="1"/>
      <c r="N150" s="1"/>
      <c r="O150" s="1"/>
      <c r="P150" s="1"/>
      <c r="R150" s="1"/>
      <c r="S150" s="1"/>
      <c r="T150" s="1"/>
    </row>
    <row r="151" spans="1:20" ht="15.5" x14ac:dyDescent="0.35">
      <c r="A151" s="1"/>
      <c r="B151" s="1"/>
      <c r="C151" s="1"/>
      <c r="D151" s="1"/>
      <c r="E151" s="1"/>
      <c r="F151" s="1"/>
      <c r="G151" s="2"/>
      <c r="H151" s="1"/>
      <c r="I151" s="1"/>
      <c r="J151" s="1"/>
      <c r="K151" s="1"/>
      <c r="L151" s="1"/>
      <c r="M151" s="1"/>
      <c r="N151" s="1"/>
      <c r="O151" s="1"/>
      <c r="P151" s="1"/>
      <c r="R151" s="1"/>
      <c r="S151" s="1"/>
      <c r="T151" s="1"/>
    </row>
    <row r="152" spans="1:20" ht="15.5" x14ac:dyDescent="0.35">
      <c r="A152" s="1"/>
      <c r="B152" s="1"/>
      <c r="C152" s="1"/>
      <c r="D152" s="1"/>
      <c r="E152" s="1"/>
      <c r="F152" s="1"/>
      <c r="G152" s="2"/>
      <c r="H152" s="1"/>
      <c r="I152" s="1"/>
      <c r="J152" s="1"/>
      <c r="K152" s="1"/>
      <c r="L152" s="1"/>
      <c r="M152" s="1"/>
      <c r="N152" s="1"/>
      <c r="O152" s="1"/>
      <c r="P152" s="1"/>
      <c r="R152" s="1"/>
      <c r="S152" s="1"/>
      <c r="T152" s="1"/>
    </row>
    <row r="153" spans="1:20" ht="15.5" x14ac:dyDescent="0.35">
      <c r="A153" s="1"/>
      <c r="B153" s="1"/>
      <c r="C153" s="1"/>
      <c r="D153" s="1"/>
      <c r="E153" s="1"/>
      <c r="F153" s="1"/>
      <c r="G153" s="2"/>
      <c r="H153" s="1"/>
      <c r="I153" s="1"/>
      <c r="J153" s="1"/>
      <c r="K153" s="1"/>
      <c r="L153" s="1"/>
      <c r="M153" s="1"/>
      <c r="N153" s="1"/>
      <c r="O153" s="1"/>
      <c r="P153" s="1"/>
      <c r="R153" s="1"/>
      <c r="S153" s="1"/>
      <c r="T153" s="1"/>
    </row>
    <row r="154" spans="1:20" ht="15.5" x14ac:dyDescent="0.35">
      <c r="A154" s="1"/>
      <c r="B154" s="1"/>
      <c r="C154" s="1"/>
      <c r="D154" s="1"/>
      <c r="E154" s="1"/>
      <c r="F154" s="1"/>
      <c r="G154" s="2"/>
      <c r="H154" s="1"/>
      <c r="I154" s="1"/>
      <c r="J154" s="1"/>
      <c r="K154" s="1"/>
      <c r="L154" s="1"/>
      <c r="M154" s="1"/>
      <c r="N154" s="1"/>
      <c r="O154" s="1"/>
      <c r="P154" s="1"/>
      <c r="R154" s="1"/>
      <c r="S154" s="1"/>
      <c r="T154" s="1"/>
    </row>
    <row r="155" spans="1:20" ht="15.5" x14ac:dyDescent="0.35">
      <c r="A155" s="1"/>
      <c r="B155" s="1"/>
      <c r="C155" s="1"/>
      <c r="D155" s="1"/>
      <c r="E155" s="1"/>
      <c r="F155" s="1"/>
      <c r="G155" s="2"/>
      <c r="H155" s="1"/>
      <c r="I155" s="1"/>
      <c r="J155" s="1"/>
      <c r="K155" s="1"/>
      <c r="L155" s="1"/>
      <c r="M155" s="1"/>
      <c r="N155" s="1"/>
      <c r="O155" s="1"/>
      <c r="P155" s="1"/>
      <c r="R155" s="1"/>
      <c r="S155" s="1"/>
      <c r="T155" s="1"/>
    </row>
    <row r="156" spans="1:20" ht="15.5" x14ac:dyDescent="0.35">
      <c r="A156" s="1"/>
      <c r="B156" s="1"/>
      <c r="C156" s="1"/>
      <c r="D156" s="1"/>
      <c r="E156" s="1"/>
      <c r="F156" s="1"/>
      <c r="G156" s="2"/>
      <c r="H156" s="1"/>
      <c r="I156" s="1"/>
      <c r="J156" s="1"/>
      <c r="K156" s="1"/>
      <c r="L156" s="1"/>
      <c r="M156" s="1"/>
      <c r="N156" s="1"/>
      <c r="O156" s="1"/>
      <c r="P156" s="1"/>
      <c r="R156" s="1"/>
      <c r="S156" s="1"/>
      <c r="T156" s="1"/>
    </row>
    <row r="157" spans="1:20" ht="15.5" x14ac:dyDescent="0.35">
      <c r="A157" s="1"/>
      <c r="B157" s="1"/>
      <c r="C157" s="1"/>
      <c r="D157" s="1"/>
      <c r="E157" s="1"/>
      <c r="F157" s="1"/>
      <c r="G157" s="2"/>
      <c r="H157" s="1"/>
      <c r="I157" s="1"/>
      <c r="J157" s="1"/>
      <c r="K157" s="1"/>
      <c r="L157" s="1"/>
      <c r="M157" s="1"/>
      <c r="N157" s="1"/>
      <c r="O157" s="1"/>
      <c r="P157" s="1"/>
      <c r="R157" s="1"/>
      <c r="S157" s="1"/>
      <c r="T157" s="1"/>
    </row>
    <row r="158" spans="1:20" ht="15.5" x14ac:dyDescent="0.35">
      <c r="A158" s="1"/>
      <c r="B158" s="1"/>
      <c r="C158" s="1"/>
      <c r="D158" s="1"/>
      <c r="E158" s="1"/>
      <c r="F158" s="1"/>
      <c r="G158" s="2"/>
      <c r="H158" s="1"/>
      <c r="I158" s="1"/>
      <c r="J158" s="1"/>
      <c r="K158" s="1"/>
      <c r="L158" s="1"/>
      <c r="M158" s="1"/>
      <c r="N158" s="1"/>
      <c r="O158" s="1"/>
      <c r="P158" s="1"/>
      <c r="R158" s="1"/>
      <c r="S158" s="1"/>
      <c r="T158" s="1"/>
    </row>
    <row r="159" spans="1:20" ht="15.5" x14ac:dyDescent="0.35">
      <c r="A159" s="1"/>
      <c r="B159" s="1"/>
      <c r="C159" s="1"/>
      <c r="D159" s="1"/>
      <c r="E159" s="1"/>
      <c r="F159" s="1"/>
      <c r="G159" s="2"/>
      <c r="H159" s="1"/>
      <c r="I159" s="1"/>
      <c r="J159" s="1"/>
      <c r="K159" s="1"/>
      <c r="L159" s="1"/>
      <c r="M159" s="1"/>
      <c r="N159" s="1"/>
      <c r="O159" s="1"/>
      <c r="P159" s="1"/>
      <c r="R159" s="1"/>
      <c r="S159" s="1"/>
      <c r="T159" s="1"/>
    </row>
    <row r="160" spans="1:20" ht="15.5" x14ac:dyDescent="0.35">
      <c r="A160" s="1"/>
      <c r="B160" s="1"/>
      <c r="C160" s="1"/>
      <c r="D160" s="1"/>
      <c r="E160" s="1"/>
      <c r="F160" s="1"/>
      <c r="G160" s="2"/>
      <c r="H160" s="1"/>
      <c r="I160" s="1"/>
      <c r="J160" s="1"/>
      <c r="K160" s="1"/>
      <c r="L160" s="1"/>
      <c r="M160" s="1"/>
      <c r="N160" s="1"/>
      <c r="O160" s="1"/>
      <c r="P160" s="1"/>
      <c r="R160" s="1"/>
      <c r="S160" s="1"/>
      <c r="T160" s="1"/>
    </row>
    <row r="161" spans="1:20" ht="15.5" x14ac:dyDescent="0.35">
      <c r="A161" s="1"/>
      <c r="B161" s="1"/>
      <c r="C161" s="1"/>
      <c r="D161" s="1"/>
      <c r="E161" s="1"/>
      <c r="F161" s="1"/>
      <c r="G161" s="2"/>
      <c r="H161" s="1"/>
      <c r="I161" s="1"/>
      <c r="J161" s="1"/>
      <c r="K161" s="1"/>
      <c r="L161" s="1"/>
      <c r="M161" s="1"/>
      <c r="N161" s="1"/>
      <c r="O161" s="1"/>
      <c r="P161" s="1"/>
      <c r="R161" s="1"/>
      <c r="S161" s="1"/>
      <c r="T161" s="1"/>
    </row>
    <row r="162" spans="1:20" ht="15.5" x14ac:dyDescent="0.35">
      <c r="A162" s="1"/>
      <c r="B162" s="1"/>
      <c r="C162" s="1"/>
      <c r="D162" s="1"/>
      <c r="E162" s="1"/>
      <c r="F162" s="1"/>
      <c r="G162" s="2"/>
      <c r="H162" s="1"/>
      <c r="I162" s="1"/>
      <c r="J162" s="1"/>
      <c r="K162" s="1"/>
      <c r="L162" s="1"/>
      <c r="M162" s="1"/>
      <c r="N162" s="1"/>
      <c r="O162" s="1"/>
      <c r="P162" s="1"/>
      <c r="R162" s="1"/>
      <c r="S162" s="1"/>
      <c r="T162" s="1"/>
    </row>
    <row r="163" spans="1:20" ht="15.5" x14ac:dyDescent="0.35">
      <c r="A163" s="1"/>
      <c r="B163" s="1"/>
      <c r="C163" s="1"/>
      <c r="D163" s="1"/>
      <c r="E163" s="1"/>
      <c r="F163" s="1"/>
      <c r="G163" s="2"/>
      <c r="H163" s="1"/>
      <c r="I163" s="1"/>
      <c r="J163" s="1"/>
      <c r="K163" s="1"/>
      <c r="L163" s="1"/>
      <c r="M163" s="1"/>
      <c r="N163" s="1"/>
      <c r="O163" s="1"/>
      <c r="P163" s="1"/>
      <c r="R163" s="1"/>
      <c r="S163" s="1"/>
      <c r="T163" s="1"/>
    </row>
    <row r="164" spans="1:20" ht="15.5" x14ac:dyDescent="0.35">
      <c r="A164" s="1"/>
      <c r="B164" s="1"/>
      <c r="C164" s="1"/>
      <c r="D164" s="1"/>
      <c r="E164" s="1"/>
      <c r="F164" s="1"/>
      <c r="G164" s="2"/>
      <c r="H164" s="1"/>
      <c r="I164" s="1"/>
      <c r="J164" s="1"/>
      <c r="K164" s="1"/>
      <c r="L164" s="1"/>
      <c r="M164" s="1"/>
      <c r="N164" s="1"/>
      <c r="O164" s="1"/>
      <c r="P164" s="1"/>
      <c r="R164" s="1"/>
      <c r="S164" s="1"/>
      <c r="T164" s="1"/>
    </row>
    <row r="165" spans="1:20" ht="15.5" x14ac:dyDescent="0.35">
      <c r="A165" s="1"/>
      <c r="B165" s="1"/>
      <c r="C165" s="1"/>
      <c r="D165" s="1"/>
      <c r="E165" s="1"/>
      <c r="F165" s="1"/>
      <c r="G165" s="2"/>
      <c r="H165" s="1"/>
      <c r="I165" s="1"/>
      <c r="J165" s="1"/>
      <c r="K165" s="1"/>
      <c r="L165" s="1"/>
      <c r="M165" s="1"/>
      <c r="N165" s="1"/>
      <c r="O165" s="1"/>
      <c r="P165" s="1"/>
      <c r="R165" s="1"/>
      <c r="S165" s="1"/>
      <c r="T165" s="1"/>
    </row>
    <row r="166" spans="1:20" ht="15.5" x14ac:dyDescent="0.35">
      <c r="A166" s="1"/>
      <c r="B166" s="1"/>
      <c r="C166" s="1"/>
      <c r="D166" s="1"/>
      <c r="E166" s="1"/>
      <c r="F166" s="1"/>
      <c r="G166" s="2"/>
      <c r="H166" s="1"/>
      <c r="I166" s="1"/>
      <c r="J166" s="1"/>
      <c r="K166" s="1"/>
      <c r="L166" s="1"/>
      <c r="M166" s="1"/>
      <c r="N166" s="1"/>
      <c r="O166" s="1"/>
      <c r="P166" s="1"/>
      <c r="R166" s="1"/>
      <c r="S166" s="1"/>
      <c r="T166" s="1"/>
    </row>
    <row r="167" spans="1:20" ht="15.5" x14ac:dyDescent="0.35">
      <c r="A167" s="1"/>
      <c r="B167" s="1"/>
      <c r="C167" s="1"/>
      <c r="D167" s="1"/>
      <c r="E167" s="1"/>
      <c r="F167" s="1"/>
      <c r="G167" s="2"/>
      <c r="H167" s="1"/>
      <c r="I167" s="1"/>
      <c r="J167" s="1"/>
      <c r="K167" s="1"/>
      <c r="L167" s="1"/>
      <c r="M167" s="1"/>
      <c r="N167" s="1"/>
      <c r="O167" s="1"/>
      <c r="P167" s="1"/>
      <c r="R167" s="1"/>
      <c r="S167" s="1"/>
      <c r="T167" s="1"/>
    </row>
    <row r="168" spans="1:20" ht="15.5" x14ac:dyDescent="0.35">
      <c r="A168" s="1"/>
      <c r="B168" s="1"/>
      <c r="C168" s="1"/>
      <c r="D168" s="1"/>
      <c r="E168" s="1"/>
      <c r="F168" s="1"/>
      <c r="G168" s="2"/>
      <c r="H168" s="1"/>
      <c r="I168" s="1"/>
      <c r="J168" s="1"/>
      <c r="K168" s="1"/>
      <c r="L168" s="1"/>
      <c r="M168" s="1"/>
      <c r="N168" s="1"/>
      <c r="O168" s="1"/>
      <c r="P168" s="1"/>
      <c r="R168" s="1"/>
      <c r="S168" s="1"/>
      <c r="T168" s="1"/>
    </row>
    <row r="169" spans="1:20" ht="15.5" x14ac:dyDescent="0.35">
      <c r="A169" s="1"/>
      <c r="B169" s="1"/>
      <c r="C169" s="1"/>
      <c r="D169" s="1"/>
      <c r="E169" s="1"/>
      <c r="F169" s="1"/>
      <c r="G169" s="2"/>
      <c r="H169" s="1"/>
      <c r="I169" s="1"/>
      <c r="J169" s="1"/>
      <c r="K169" s="1"/>
      <c r="L169" s="1"/>
      <c r="M169" s="1"/>
      <c r="N169" s="1"/>
      <c r="O169" s="1"/>
      <c r="P169" s="1"/>
      <c r="R169" s="1"/>
      <c r="S169" s="1"/>
      <c r="T169" s="1"/>
    </row>
    <row r="170" spans="1:20" ht="15.5" x14ac:dyDescent="0.35">
      <c r="A170" s="1"/>
      <c r="B170" s="1"/>
      <c r="C170" s="1"/>
      <c r="D170" s="1"/>
      <c r="E170" s="1"/>
      <c r="F170" s="1"/>
      <c r="G170" s="2"/>
      <c r="H170" s="1"/>
      <c r="I170" s="1"/>
      <c r="J170" s="1"/>
      <c r="K170" s="1"/>
      <c r="L170" s="1"/>
      <c r="M170" s="1"/>
      <c r="N170" s="1"/>
      <c r="O170" s="1"/>
      <c r="P170" s="1"/>
      <c r="R170" s="1"/>
      <c r="S170" s="1"/>
      <c r="T170" s="1"/>
    </row>
    <row r="171" spans="1:20" ht="15.5" x14ac:dyDescent="0.35">
      <c r="A171" s="1"/>
      <c r="B171" s="1"/>
      <c r="C171" s="1"/>
      <c r="D171" s="1"/>
      <c r="E171" s="1"/>
      <c r="F171" s="1"/>
      <c r="G171" s="2"/>
      <c r="H171" s="1"/>
      <c r="I171" s="1"/>
      <c r="J171" s="1"/>
      <c r="K171" s="1"/>
      <c r="L171" s="1"/>
      <c r="M171" s="1"/>
      <c r="N171" s="1"/>
      <c r="O171" s="1"/>
      <c r="P171" s="1"/>
      <c r="R171" s="1"/>
      <c r="S171" s="1"/>
      <c r="T171" s="1"/>
    </row>
    <row r="172" spans="1:20" ht="15.5" x14ac:dyDescent="0.35">
      <c r="A172" s="1"/>
      <c r="B172" s="1"/>
      <c r="C172" s="1"/>
      <c r="D172" s="1"/>
      <c r="E172" s="1"/>
      <c r="F172" s="1"/>
      <c r="G172" s="2"/>
      <c r="H172" s="1"/>
      <c r="I172" s="1"/>
      <c r="J172" s="1"/>
      <c r="K172" s="1"/>
      <c r="L172" s="1"/>
      <c r="M172" s="1"/>
      <c r="N172" s="1"/>
      <c r="O172" s="1"/>
      <c r="P172" s="1"/>
      <c r="R172" s="1"/>
      <c r="S172" s="1"/>
      <c r="T172" s="1"/>
    </row>
    <row r="173" spans="1:20" ht="15.5" x14ac:dyDescent="0.35">
      <c r="A173" s="1"/>
      <c r="B173" s="1"/>
      <c r="C173" s="1"/>
      <c r="D173" s="1"/>
      <c r="E173" s="1"/>
      <c r="F173" s="1"/>
      <c r="G173" s="2"/>
      <c r="H173" s="1"/>
      <c r="I173" s="1"/>
      <c r="J173" s="1"/>
      <c r="K173" s="1"/>
      <c r="L173" s="1"/>
      <c r="M173" s="1"/>
      <c r="N173" s="1"/>
      <c r="O173" s="1"/>
      <c r="P173" s="1"/>
      <c r="R173" s="1"/>
      <c r="S173" s="1"/>
      <c r="T173" s="1"/>
    </row>
    <row r="174" spans="1:20" ht="15.5" x14ac:dyDescent="0.35">
      <c r="A174" s="1"/>
      <c r="B174" s="1"/>
      <c r="C174" s="1"/>
      <c r="D174" s="1"/>
      <c r="E174" s="1"/>
      <c r="F174" s="1"/>
      <c r="G174" s="2"/>
      <c r="H174" s="1"/>
      <c r="I174" s="1"/>
      <c r="J174" s="1"/>
      <c r="K174" s="1"/>
      <c r="L174" s="1"/>
      <c r="M174" s="1"/>
      <c r="N174" s="1"/>
      <c r="O174" s="1"/>
      <c r="P174" s="1"/>
      <c r="R174" s="1"/>
      <c r="S174" s="1"/>
      <c r="T174" s="1"/>
    </row>
    <row r="175" spans="1:20" ht="15.5" x14ac:dyDescent="0.35">
      <c r="A175" s="1"/>
      <c r="B175" s="1"/>
      <c r="C175" s="1"/>
      <c r="D175" s="1"/>
      <c r="E175" s="1"/>
      <c r="F175" s="1"/>
      <c r="G175" s="2"/>
      <c r="H175" s="1"/>
      <c r="I175" s="1"/>
      <c r="J175" s="1"/>
      <c r="K175" s="1"/>
      <c r="L175" s="1"/>
      <c r="M175" s="1"/>
      <c r="N175" s="1"/>
      <c r="O175" s="1"/>
      <c r="P175" s="1"/>
      <c r="R175" s="1"/>
      <c r="S175" s="1"/>
      <c r="T175" s="1"/>
    </row>
    <row r="176" spans="1:20" ht="15.5" x14ac:dyDescent="0.35">
      <c r="A176" s="1"/>
      <c r="B176" s="1"/>
      <c r="C176" s="1"/>
      <c r="D176" s="1"/>
      <c r="E176" s="1"/>
      <c r="F176" s="1"/>
      <c r="G176" s="2"/>
      <c r="H176" s="1"/>
      <c r="I176" s="1"/>
      <c r="J176" s="1"/>
      <c r="K176" s="1"/>
      <c r="L176" s="1"/>
      <c r="M176" s="1"/>
      <c r="N176" s="1"/>
      <c r="O176" s="1"/>
      <c r="P176" s="1"/>
      <c r="R176" s="1"/>
      <c r="S176" s="1"/>
      <c r="T176" s="1"/>
    </row>
    <row r="177" spans="1:20" ht="15.5" x14ac:dyDescent="0.35">
      <c r="A177" s="1"/>
      <c r="B177" s="1"/>
      <c r="C177" s="1"/>
      <c r="D177" s="1"/>
      <c r="E177" s="1"/>
      <c r="F177" s="1"/>
      <c r="G177" s="2"/>
      <c r="H177" s="1"/>
      <c r="I177" s="1"/>
      <c r="J177" s="1"/>
      <c r="K177" s="1"/>
      <c r="L177" s="1"/>
      <c r="M177" s="1"/>
      <c r="N177" s="1"/>
      <c r="O177" s="1"/>
      <c r="P177" s="1"/>
      <c r="R177" s="1"/>
      <c r="S177" s="1"/>
      <c r="T177" s="1"/>
    </row>
    <row r="178" spans="1:20" ht="15.5" x14ac:dyDescent="0.35">
      <c r="A178" s="1"/>
      <c r="B178" s="1"/>
      <c r="C178" s="1"/>
      <c r="D178" s="1"/>
      <c r="E178" s="1"/>
      <c r="F178" s="1"/>
      <c r="G178" s="2"/>
      <c r="H178" s="1"/>
      <c r="I178" s="1"/>
      <c r="J178" s="1"/>
      <c r="K178" s="1"/>
      <c r="L178" s="1"/>
      <c r="M178" s="1"/>
      <c r="N178" s="1"/>
      <c r="O178" s="1"/>
      <c r="P178" s="1"/>
      <c r="R178" s="1"/>
      <c r="S178" s="1"/>
      <c r="T178" s="1"/>
    </row>
    <row r="179" spans="1:20" ht="15.5" x14ac:dyDescent="0.35">
      <c r="A179" s="1"/>
      <c r="B179" s="1"/>
      <c r="C179" s="1"/>
      <c r="D179" s="1"/>
      <c r="E179" s="1"/>
      <c r="F179" s="1"/>
      <c r="G179" s="2"/>
      <c r="H179" s="1"/>
      <c r="I179" s="1"/>
      <c r="J179" s="1"/>
      <c r="K179" s="1"/>
      <c r="L179" s="1"/>
      <c r="M179" s="1"/>
      <c r="N179" s="1"/>
      <c r="O179" s="1"/>
      <c r="P179" s="1"/>
      <c r="R179" s="1"/>
      <c r="S179" s="1"/>
      <c r="T179" s="1"/>
    </row>
    <row r="180" spans="1:20" ht="15.5" x14ac:dyDescent="0.35">
      <c r="A180" s="1"/>
      <c r="B180" s="1"/>
      <c r="C180" s="1"/>
      <c r="D180" s="1"/>
      <c r="E180" s="1"/>
      <c r="F180" s="1"/>
      <c r="G180" s="2"/>
      <c r="H180" s="1"/>
      <c r="I180" s="1"/>
      <c r="J180" s="1"/>
      <c r="K180" s="1"/>
      <c r="L180" s="1"/>
      <c r="M180" s="1"/>
      <c r="N180" s="1"/>
      <c r="O180" s="1"/>
      <c r="P180" s="1"/>
      <c r="R180" s="1"/>
      <c r="S180" s="1"/>
      <c r="T180" s="1"/>
    </row>
    <row r="181" spans="1:20" ht="15.5" x14ac:dyDescent="0.35">
      <c r="A181" s="1"/>
      <c r="B181" s="1"/>
      <c r="C181" s="1"/>
      <c r="D181" s="1"/>
      <c r="E181" s="1"/>
      <c r="F181" s="1"/>
      <c r="G181" s="2"/>
      <c r="H181" s="1"/>
      <c r="I181" s="1"/>
      <c r="J181" s="1"/>
      <c r="K181" s="1"/>
      <c r="L181" s="1"/>
      <c r="M181" s="1"/>
      <c r="N181" s="1"/>
      <c r="O181" s="1"/>
      <c r="P181" s="1"/>
      <c r="R181" s="1"/>
      <c r="S181" s="1"/>
      <c r="T181" s="1"/>
    </row>
    <row r="182" spans="1:20" ht="15.5" x14ac:dyDescent="0.35">
      <c r="A182" s="1"/>
      <c r="B182" s="1"/>
      <c r="C182" s="1"/>
      <c r="D182" s="1"/>
      <c r="E182" s="1"/>
      <c r="F182" s="1"/>
      <c r="G182" s="2"/>
      <c r="H182" s="1"/>
      <c r="I182" s="1"/>
      <c r="J182" s="1"/>
      <c r="K182" s="1"/>
      <c r="L182" s="1"/>
      <c r="M182" s="1"/>
      <c r="N182" s="1"/>
      <c r="O182" s="1"/>
      <c r="P182" s="1"/>
      <c r="R182" s="1"/>
      <c r="S182" s="1"/>
      <c r="T182" s="1"/>
    </row>
    <row r="183" spans="1:20" ht="15.5" x14ac:dyDescent="0.35">
      <c r="A183" s="1"/>
      <c r="B183" s="1"/>
      <c r="C183" s="1"/>
      <c r="D183" s="1"/>
      <c r="E183" s="1"/>
      <c r="F183" s="1"/>
      <c r="G183" s="2"/>
      <c r="H183" s="1"/>
      <c r="I183" s="1"/>
      <c r="J183" s="1"/>
      <c r="K183" s="1"/>
      <c r="L183" s="1"/>
      <c r="M183" s="1"/>
      <c r="N183" s="1"/>
      <c r="O183" s="1"/>
      <c r="P183" s="1"/>
      <c r="R183" s="1"/>
      <c r="S183" s="1"/>
      <c r="T183" s="1"/>
    </row>
    <row r="184" spans="1:20" ht="15.5" x14ac:dyDescent="0.35">
      <c r="A184" s="1"/>
      <c r="B184" s="1"/>
      <c r="C184" s="1"/>
      <c r="D184" s="1"/>
      <c r="E184" s="1"/>
      <c r="F184" s="1"/>
      <c r="G184" s="2"/>
      <c r="H184" s="1"/>
      <c r="I184" s="1"/>
      <c r="J184" s="1"/>
      <c r="K184" s="1"/>
      <c r="L184" s="1"/>
      <c r="M184" s="1"/>
      <c r="N184" s="1"/>
      <c r="O184" s="1"/>
      <c r="P184" s="1"/>
      <c r="R184" s="1"/>
      <c r="S184" s="1"/>
      <c r="T184" s="1"/>
    </row>
    <row r="185" spans="1:20" ht="15.5" x14ac:dyDescent="0.35">
      <c r="A185" s="1"/>
      <c r="B185" s="1"/>
      <c r="C185" s="1"/>
      <c r="D185" s="1"/>
      <c r="E185" s="1"/>
      <c r="F185" s="1"/>
      <c r="G185" s="2"/>
      <c r="H185" s="1"/>
      <c r="I185" s="1"/>
      <c r="J185" s="1"/>
      <c r="K185" s="1"/>
      <c r="L185" s="1"/>
      <c r="M185" s="1"/>
      <c r="N185" s="1"/>
      <c r="O185" s="1"/>
      <c r="P185" s="1"/>
      <c r="R185" s="1"/>
      <c r="S185" s="1"/>
      <c r="T185" s="1"/>
    </row>
    <row r="186" spans="1:20" ht="15.5" x14ac:dyDescent="0.35">
      <c r="A186" s="1"/>
      <c r="B186" s="1"/>
      <c r="C186" s="1"/>
      <c r="D186" s="1"/>
      <c r="E186" s="1"/>
      <c r="F186" s="1"/>
      <c r="G186" s="2"/>
      <c r="H186" s="1"/>
      <c r="I186" s="1"/>
      <c r="J186" s="1"/>
      <c r="K186" s="1"/>
      <c r="L186" s="1"/>
      <c r="M186" s="1"/>
      <c r="N186" s="1"/>
      <c r="O186" s="1"/>
      <c r="P186" s="1"/>
      <c r="R186" s="1"/>
      <c r="S186" s="1"/>
      <c r="T186" s="1"/>
    </row>
    <row r="187" spans="1:20" ht="15.5" x14ac:dyDescent="0.35">
      <c r="A187" s="1"/>
      <c r="B187" s="1"/>
      <c r="C187" s="1"/>
      <c r="D187" s="1"/>
      <c r="E187" s="1"/>
      <c r="F187" s="1"/>
      <c r="G187" s="2"/>
      <c r="H187" s="1"/>
      <c r="I187" s="1"/>
      <c r="J187" s="1"/>
      <c r="K187" s="1"/>
      <c r="L187" s="1"/>
      <c r="M187" s="1"/>
      <c r="N187" s="1"/>
      <c r="O187" s="1"/>
      <c r="P187" s="1"/>
      <c r="R187" s="1"/>
      <c r="S187" s="1"/>
      <c r="T187" s="1"/>
    </row>
    <row r="188" spans="1:20" ht="15.5" x14ac:dyDescent="0.35">
      <c r="A188" s="1"/>
      <c r="B188" s="1"/>
      <c r="C188" s="1"/>
      <c r="D188" s="1"/>
      <c r="E188" s="1"/>
      <c r="F188" s="1"/>
      <c r="G188" s="2"/>
      <c r="H188" s="1"/>
      <c r="I188" s="1"/>
      <c r="J188" s="1"/>
      <c r="K188" s="1"/>
      <c r="L188" s="1"/>
      <c r="M188" s="1"/>
      <c r="N188" s="1"/>
      <c r="O188" s="1"/>
      <c r="P188" s="1"/>
      <c r="R188" s="1"/>
      <c r="S188" s="1"/>
      <c r="T188" s="1"/>
    </row>
    <row r="189" spans="1:20" ht="15.5" x14ac:dyDescent="0.35">
      <c r="A189" s="1"/>
      <c r="B189" s="1"/>
      <c r="C189" s="1"/>
      <c r="D189" s="1"/>
      <c r="E189" s="1"/>
      <c r="F189" s="1"/>
      <c r="G189" s="2"/>
      <c r="H189" s="1"/>
      <c r="I189" s="1"/>
      <c r="J189" s="1"/>
      <c r="K189" s="1"/>
      <c r="L189" s="1"/>
      <c r="M189" s="1"/>
      <c r="N189" s="1"/>
      <c r="O189" s="1"/>
      <c r="P189" s="1"/>
      <c r="R189" s="1"/>
      <c r="S189" s="1"/>
      <c r="T189" s="1"/>
    </row>
    <row r="190" spans="1:20" ht="15.5" x14ac:dyDescent="0.35">
      <c r="A190" s="1"/>
      <c r="B190" s="1"/>
      <c r="C190" s="1"/>
      <c r="D190" s="1"/>
      <c r="E190" s="1"/>
      <c r="F190" s="1"/>
      <c r="G190" s="2"/>
      <c r="H190" s="1"/>
      <c r="I190" s="1"/>
      <c r="J190" s="1"/>
      <c r="K190" s="1"/>
      <c r="L190" s="1"/>
      <c r="M190" s="1"/>
      <c r="N190" s="1"/>
      <c r="O190" s="1"/>
      <c r="P190" s="1"/>
      <c r="R190" s="1"/>
      <c r="S190" s="1"/>
      <c r="T190" s="1"/>
    </row>
    <row r="191" spans="1:20" ht="15.5" x14ac:dyDescent="0.35">
      <c r="A191" s="1"/>
      <c r="B191" s="1"/>
      <c r="C191" s="1"/>
      <c r="D191" s="1"/>
      <c r="E191" s="1"/>
      <c r="F191" s="1"/>
      <c r="G191" s="2"/>
      <c r="H191" s="1"/>
      <c r="I191" s="1"/>
      <c r="J191" s="1"/>
      <c r="K191" s="1"/>
      <c r="L191" s="1"/>
      <c r="M191" s="1"/>
      <c r="N191" s="1"/>
      <c r="O191" s="1"/>
      <c r="P191" s="1"/>
      <c r="R191" s="1"/>
      <c r="S191" s="1"/>
      <c r="T191" s="1"/>
    </row>
    <row r="192" spans="1:20" ht="15.5" x14ac:dyDescent="0.35">
      <c r="A192" s="1"/>
      <c r="B192" s="1"/>
      <c r="C192" s="1"/>
      <c r="D192" s="1"/>
      <c r="E192" s="1"/>
      <c r="F192" s="1"/>
      <c r="G192" s="2"/>
      <c r="H192" s="1"/>
      <c r="I192" s="1"/>
      <c r="J192" s="1"/>
      <c r="K192" s="1"/>
      <c r="L192" s="1"/>
      <c r="M192" s="1"/>
      <c r="N192" s="1"/>
      <c r="O192" s="1"/>
      <c r="P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2"/>
      <c r="H193" s="1"/>
      <c r="I193" s="1"/>
      <c r="J193" s="1"/>
      <c r="K193" s="1"/>
      <c r="L193" s="1"/>
      <c r="M193" s="1"/>
      <c r="N193" s="1"/>
      <c r="O193" s="1"/>
      <c r="P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2"/>
      <c r="H194" s="1"/>
      <c r="I194" s="1"/>
      <c r="J194" s="1"/>
      <c r="K194" s="1"/>
      <c r="L194" s="1"/>
      <c r="M194" s="1"/>
      <c r="N194" s="1"/>
      <c r="O194" s="1"/>
      <c r="P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2"/>
      <c r="H195" s="1"/>
      <c r="I195" s="1"/>
      <c r="J195" s="1"/>
      <c r="K195" s="1"/>
      <c r="L195" s="1"/>
      <c r="M195" s="1"/>
      <c r="N195" s="1"/>
      <c r="O195" s="1"/>
      <c r="P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2"/>
      <c r="H196" s="1"/>
      <c r="I196" s="1"/>
      <c r="J196" s="1"/>
      <c r="K196" s="1"/>
      <c r="L196" s="1"/>
      <c r="M196" s="1"/>
      <c r="N196" s="1"/>
      <c r="O196" s="1"/>
      <c r="P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2"/>
      <c r="H197" s="1"/>
      <c r="I197" s="1"/>
      <c r="J197" s="1"/>
      <c r="K197" s="1"/>
      <c r="L197" s="1"/>
      <c r="M197" s="1"/>
      <c r="N197" s="1"/>
      <c r="O197" s="1"/>
      <c r="P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2"/>
      <c r="H198" s="1"/>
      <c r="I198" s="1"/>
      <c r="J198" s="1"/>
      <c r="K198" s="1"/>
      <c r="L198" s="1"/>
      <c r="M198" s="1"/>
      <c r="N198" s="1"/>
      <c r="O198" s="1"/>
      <c r="P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2"/>
      <c r="H199" s="1"/>
      <c r="I199" s="1"/>
      <c r="J199" s="1"/>
      <c r="K199" s="1"/>
      <c r="L199" s="1"/>
      <c r="M199" s="1"/>
      <c r="N199" s="1"/>
      <c r="O199" s="1"/>
      <c r="P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2"/>
      <c r="H200" s="1"/>
      <c r="I200" s="1"/>
      <c r="J200" s="1"/>
      <c r="K200" s="1"/>
      <c r="L200" s="1"/>
      <c r="M200" s="1"/>
      <c r="N200" s="1"/>
      <c r="O200" s="1"/>
      <c r="P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2"/>
      <c r="H201" s="1"/>
      <c r="I201" s="1"/>
      <c r="J201" s="1"/>
      <c r="K201" s="1"/>
      <c r="L201" s="1"/>
      <c r="M201" s="1"/>
      <c r="N201" s="1"/>
      <c r="O201" s="1"/>
      <c r="P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2"/>
      <c r="H202" s="1"/>
      <c r="I202" s="1"/>
      <c r="J202" s="1"/>
      <c r="K202" s="1"/>
      <c r="L202" s="1"/>
      <c r="M202" s="1"/>
      <c r="N202" s="1"/>
      <c r="O202" s="1"/>
      <c r="P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2"/>
      <c r="H203" s="1"/>
      <c r="I203" s="1"/>
      <c r="J203" s="1"/>
      <c r="K203" s="1"/>
      <c r="L203" s="1"/>
      <c r="M203" s="1"/>
      <c r="N203" s="1"/>
      <c r="O203" s="1"/>
      <c r="P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2"/>
      <c r="H204" s="1"/>
      <c r="I204" s="1"/>
      <c r="J204" s="1"/>
      <c r="K204" s="1"/>
      <c r="L204" s="1"/>
      <c r="M204" s="1"/>
      <c r="N204" s="1"/>
      <c r="O204" s="1"/>
      <c r="P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2"/>
      <c r="H205" s="1"/>
      <c r="I205" s="1"/>
      <c r="J205" s="1"/>
      <c r="K205" s="1"/>
      <c r="L205" s="1"/>
      <c r="M205" s="1"/>
      <c r="N205" s="1"/>
      <c r="O205" s="1"/>
      <c r="P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2"/>
      <c r="H206" s="1"/>
      <c r="I206" s="1"/>
      <c r="J206" s="1"/>
      <c r="K206" s="1"/>
      <c r="L206" s="1"/>
      <c r="M206" s="1"/>
      <c r="N206" s="1"/>
      <c r="O206" s="1"/>
      <c r="P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2"/>
      <c r="H207" s="1"/>
      <c r="I207" s="1"/>
      <c r="J207" s="1"/>
      <c r="K207" s="1"/>
      <c r="L207" s="1"/>
      <c r="M207" s="1"/>
      <c r="N207" s="1"/>
      <c r="O207" s="1"/>
      <c r="P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2"/>
      <c r="H208" s="1"/>
      <c r="I208" s="1"/>
      <c r="J208" s="1"/>
      <c r="K208" s="1"/>
      <c r="L208" s="1"/>
      <c r="M208" s="1"/>
      <c r="N208" s="1"/>
      <c r="O208" s="1"/>
      <c r="P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2"/>
      <c r="H209" s="1"/>
      <c r="I209" s="1"/>
      <c r="J209" s="1"/>
      <c r="K209" s="1"/>
      <c r="L209" s="1"/>
      <c r="M209" s="1"/>
      <c r="N209" s="1"/>
      <c r="O209" s="1"/>
      <c r="P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2"/>
      <c r="H210" s="1"/>
      <c r="I210" s="1"/>
      <c r="J210" s="1"/>
      <c r="K210" s="1"/>
      <c r="L210" s="1"/>
      <c r="M210" s="1"/>
      <c r="N210" s="1"/>
      <c r="O210" s="1"/>
      <c r="P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2"/>
      <c r="H211" s="1"/>
      <c r="I211" s="1"/>
      <c r="J211" s="1"/>
      <c r="K211" s="1"/>
      <c r="L211" s="1"/>
      <c r="M211" s="1"/>
      <c r="N211" s="1"/>
      <c r="O211" s="1"/>
      <c r="P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2"/>
      <c r="H212" s="1"/>
      <c r="I212" s="1"/>
      <c r="J212" s="1"/>
      <c r="K212" s="1"/>
      <c r="L212" s="1"/>
      <c r="M212" s="1"/>
      <c r="N212" s="1"/>
      <c r="O212" s="1"/>
      <c r="P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2"/>
      <c r="H213" s="1"/>
      <c r="I213" s="1"/>
      <c r="J213" s="1"/>
      <c r="K213" s="1"/>
      <c r="L213" s="1"/>
      <c r="M213" s="1"/>
      <c r="N213" s="1"/>
      <c r="O213" s="1"/>
      <c r="P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2"/>
      <c r="H214" s="1"/>
      <c r="I214" s="1"/>
      <c r="J214" s="1"/>
      <c r="K214" s="1"/>
      <c r="L214" s="1"/>
      <c r="M214" s="1"/>
      <c r="N214" s="1"/>
      <c r="O214" s="1"/>
      <c r="P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2"/>
      <c r="H215" s="1"/>
      <c r="I215" s="1"/>
      <c r="J215" s="1"/>
      <c r="K215" s="1"/>
      <c r="L215" s="1"/>
      <c r="M215" s="1"/>
      <c r="N215" s="1"/>
      <c r="O215" s="1"/>
      <c r="P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2"/>
      <c r="H216" s="1"/>
      <c r="I216" s="1"/>
      <c r="J216" s="1"/>
      <c r="K216" s="1"/>
      <c r="L216" s="1"/>
      <c r="M216" s="1"/>
      <c r="N216" s="1"/>
      <c r="O216" s="1"/>
      <c r="P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2"/>
      <c r="H217" s="1"/>
      <c r="I217" s="1"/>
      <c r="J217" s="1"/>
      <c r="K217" s="1"/>
      <c r="L217" s="1"/>
      <c r="M217" s="1"/>
      <c r="N217" s="1"/>
      <c r="O217" s="1"/>
      <c r="P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2"/>
      <c r="H218" s="1"/>
      <c r="I218" s="1"/>
      <c r="J218" s="1"/>
      <c r="K218" s="1"/>
      <c r="L218" s="1"/>
      <c r="M218" s="1"/>
      <c r="N218" s="1"/>
      <c r="O218" s="1"/>
      <c r="P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2"/>
      <c r="H219" s="1"/>
      <c r="I219" s="1"/>
      <c r="J219" s="1"/>
      <c r="K219" s="1"/>
      <c r="L219" s="1"/>
      <c r="M219" s="1"/>
      <c r="N219" s="1"/>
      <c r="O219" s="1"/>
      <c r="P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2"/>
      <c r="H220" s="1"/>
      <c r="I220" s="1"/>
      <c r="J220" s="1"/>
      <c r="K220" s="1"/>
      <c r="L220" s="1"/>
      <c r="M220" s="1"/>
      <c r="N220" s="1"/>
      <c r="O220" s="1"/>
      <c r="P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2"/>
      <c r="H221" s="1"/>
      <c r="I221" s="1"/>
      <c r="J221" s="1"/>
      <c r="K221" s="1"/>
      <c r="L221" s="1"/>
      <c r="M221" s="1"/>
      <c r="N221" s="1"/>
      <c r="O221" s="1"/>
      <c r="P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2"/>
      <c r="H222" s="1"/>
      <c r="I222" s="1"/>
      <c r="J222" s="1"/>
      <c r="K222" s="1"/>
      <c r="L222" s="1"/>
      <c r="M222" s="1"/>
      <c r="N222" s="1"/>
      <c r="O222" s="1"/>
      <c r="P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2"/>
      <c r="H223" s="1"/>
      <c r="I223" s="1"/>
      <c r="J223" s="1"/>
      <c r="K223" s="1"/>
      <c r="L223" s="1"/>
      <c r="M223" s="1"/>
      <c r="N223" s="1"/>
      <c r="O223" s="1"/>
      <c r="P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2"/>
      <c r="H224" s="1"/>
      <c r="I224" s="1"/>
      <c r="J224" s="1"/>
      <c r="K224" s="1"/>
      <c r="L224" s="1"/>
      <c r="M224" s="1"/>
      <c r="N224" s="1"/>
      <c r="O224" s="1"/>
      <c r="P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1"/>
      <c r="L225" s="1"/>
      <c r="M225" s="1"/>
      <c r="N225" s="1"/>
      <c r="O225" s="1"/>
      <c r="P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1"/>
      <c r="L226" s="1"/>
      <c r="M226" s="1"/>
      <c r="N226" s="1"/>
      <c r="O226" s="1"/>
      <c r="P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1"/>
      <c r="L227" s="1"/>
      <c r="M227" s="1"/>
      <c r="N227" s="1"/>
      <c r="O227" s="1"/>
      <c r="P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1"/>
      <c r="L228" s="1"/>
      <c r="M228" s="1"/>
      <c r="N228" s="1"/>
      <c r="O228" s="1"/>
      <c r="P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1"/>
      <c r="L229" s="1"/>
      <c r="M229" s="1"/>
      <c r="N229" s="1"/>
      <c r="O229" s="1"/>
      <c r="P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1"/>
      <c r="L230" s="1"/>
      <c r="M230" s="1"/>
      <c r="N230" s="1"/>
      <c r="O230" s="1"/>
      <c r="P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1"/>
      <c r="L231" s="1"/>
      <c r="M231" s="1"/>
      <c r="N231" s="1"/>
      <c r="O231" s="1"/>
      <c r="P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1"/>
      <c r="L232" s="1"/>
      <c r="M232" s="1"/>
      <c r="N232" s="1"/>
      <c r="O232" s="1"/>
      <c r="P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1"/>
      <c r="L233" s="1"/>
      <c r="M233" s="1"/>
      <c r="N233" s="1"/>
      <c r="O233" s="1"/>
      <c r="P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1"/>
      <c r="L234" s="1"/>
      <c r="M234" s="1"/>
      <c r="N234" s="1"/>
      <c r="O234" s="1"/>
      <c r="P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1"/>
      <c r="L235" s="1"/>
      <c r="M235" s="1"/>
      <c r="N235" s="1"/>
      <c r="O235" s="1"/>
      <c r="P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1"/>
      <c r="L236" s="1"/>
      <c r="M236" s="1"/>
      <c r="N236" s="1"/>
      <c r="O236" s="1"/>
      <c r="P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1"/>
      <c r="L237" s="1"/>
      <c r="M237" s="1"/>
      <c r="N237" s="1"/>
      <c r="O237" s="1"/>
      <c r="P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1"/>
      <c r="L238" s="1"/>
      <c r="M238" s="1"/>
      <c r="N238" s="1"/>
      <c r="O238" s="1"/>
      <c r="P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1"/>
      <c r="L239" s="1"/>
      <c r="M239" s="1"/>
      <c r="N239" s="1"/>
      <c r="O239" s="1"/>
      <c r="P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1"/>
      <c r="L240" s="1"/>
      <c r="M240" s="1"/>
      <c r="N240" s="1"/>
      <c r="O240" s="1"/>
      <c r="P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1"/>
      <c r="L241" s="1"/>
      <c r="M241" s="1"/>
      <c r="N241" s="1"/>
      <c r="O241" s="1"/>
      <c r="P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1"/>
      <c r="L242" s="1"/>
      <c r="M242" s="1"/>
      <c r="N242" s="1"/>
      <c r="O242" s="1"/>
      <c r="P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1"/>
      <c r="L243" s="1"/>
      <c r="M243" s="1"/>
      <c r="N243" s="1"/>
      <c r="O243" s="1"/>
      <c r="P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1"/>
      <c r="L244" s="1"/>
      <c r="M244" s="1"/>
      <c r="N244" s="1"/>
      <c r="O244" s="1"/>
      <c r="P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1"/>
      <c r="L245" s="1"/>
      <c r="M245" s="1"/>
      <c r="N245" s="1"/>
      <c r="O245" s="1"/>
      <c r="P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1"/>
      <c r="L246" s="1"/>
      <c r="M246" s="1"/>
      <c r="N246" s="1"/>
      <c r="O246" s="1"/>
      <c r="P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1"/>
      <c r="L247" s="1"/>
      <c r="M247" s="1"/>
      <c r="N247" s="1"/>
      <c r="O247" s="1"/>
      <c r="P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1"/>
      <c r="L248" s="1"/>
      <c r="M248" s="1"/>
      <c r="N248" s="1"/>
      <c r="O248" s="1"/>
      <c r="P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1"/>
      <c r="L249" s="1"/>
      <c r="M249" s="1"/>
      <c r="N249" s="1"/>
      <c r="O249" s="1"/>
      <c r="P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1"/>
      <c r="L250" s="1"/>
      <c r="M250" s="1"/>
      <c r="N250" s="1"/>
      <c r="O250" s="1"/>
      <c r="P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1"/>
      <c r="L251" s="1"/>
      <c r="M251" s="1"/>
      <c r="N251" s="1"/>
      <c r="O251" s="1"/>
      <c r="P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1"/>
      <c r="L252" s="1"/>
      <c r="M252" s="1"/>
      <c r="N252" s="1"/>
      <c r="O252" s="1"/>
      <c r="P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1"/>
      <c r="L253" s="1"/>
      <c r="M253" s="1"/>
      <c r="N253" s="1"/>
      <c r="O253" s="1"/>
      <c r="P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1"/>
      <c r="L254" s="1"/>
      <c r="M254" s="1"/>
      <c r="N254" s="1"/>
      <c r="O254" s="1"/>
      <c r="P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1"/>
      <c r="L255" s="1"/>
      <c r="M255" s="1"/>
      <c r="N255" s="1"/>
      <c r="O255" s="1"/>
      <c r="P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1"/>
      <c r="L256" s="1"/>
      <c r="M256" s="1"/>
      <c r="N256" s="1"/>
      <c r="O256" s="1"/>
      <c r="P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1"/>
      <c r="L257" s="1"/>
      <c r="M257" s="1"/>
      <c r="N257" s="1"/>
      <c r="O257" s="1"/>
      <c r="P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1"/>
      <c r="L258" s="1"/>
      <c r="M258" s="1"/>
      <c r="N258" s="1"/>
      <c r="O258" s="1"/>
      <c r="P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1"/>
      <c r="L259" s="1"/>
      <c r="M259" s="1"/>
      <c r="N259" s="1"/>
      <c r="O259" s="1"/>
      <c r="P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1"/>
      <c r="L260" s="1"/>
      <c r="M260" s="1"/>
      <c r="N260" s="1"/>
      <c r="O260" s="1"/>
      <c r="P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1"/>
      <c r="L261" s="1"/>
      <c r="M261" s="1"/>
      <c r="N261" s="1"/>
      <c r="O261" s="1"/>
      <c r="P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1"/>
      <c r="L262" s="1"/>
      <c r="M262" s="1"/>
      <c r="N262" s="1"/>
      <c r="O262" s="1"/>
      <c r="P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1"/>
      <c r="L263" s="1"/>
      <c r="M263" s="1"/>
      <c r="N263" s="1"/>
      <c r="O263" s="1"/>
      <c r="P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1"/>
      <c r="L264" s="1"/>
      <c r="M264" s="1"/>
      <c r="N264" s="1"/>
      <c r="O264" s="1"/>
      <c r="P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1"/>
      <c r="L265" s="1"/>
      <c r="M265" s="1"/>
      <c r="N265" s="1"/>
      <c r="O265" s="1"/>
      <c r="P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1"/>
      <c r="L266" s="1"/>
      <c r="M266" s="1"/>
      <c r="N266" s="1"/>
      <c r="O266" s="1"/>
      <c r="P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1"/>
      <c r="L267" s="1"/>
      <c r="M267" s="1"/>
      <c r="N267" s="1"/>
      <c r="O267" s="1"/>
      <c r="P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1"/>
      <c r="L268" s="1"/>
      <c r="M268" s="1"/>
      <c r="N268" s="1"/>
      <c r="O268" s="1"/>
      <c r="P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1"/>
      <c r="L269" s="1"/>
      <c r="M269" s="1"/>
      <c r="N269" s="1"/>
      <c r="O269" s="1"/>
      <c r="P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1"/>
      <c r="L270" s="1"/>
      <c r="M270" s="1"/>
      <c r="N270" s="1"/>
      <c r="O270" s="1"/>
      <c r="P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1"/>
      <c r="L271" s="1"/>
      <c r="M271" s="1"/>
      <c r="N271" s="1"/>
      <c r="O271" s="1"/>
      <c r="P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1"/>
      <c r="L272" s="1"/>
      <c r="M272" s="1"/>
      <c r="N272" s="1"/>
      <c r="O272" s="1"/>
      <c r="P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1"/>
      <c r="L273" s="1"/>
      <c r="M273" s="1"/>
      <c r="N273" s="1"/>
      <c r="O273" s="1"/>
      <c r="P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1"/>
      <c r="L274" s="1"/>
      <c r="M274" s="1"/>
      <c r="N274" s="1"/>
      <c r="O274" s="1"/>
      <c r="P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1"/>
      <c r="L275" s="1"/>
      <c r="M275" s="1"/>
      <c r="N275" s="1"/>
      <c r="O275" s="1"/>
      <c r="P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1"/>
      <c r="L276" s="1"/>
      <c r="M276" s="1"/>
      <c r="N276" s="1"/>
      <c r="O276" s="1"/>
      <c r="P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1"/>
      <c r="L277" s="1"/>
      <c r="M277" s="1"/>
      <c r="N277" s="1"/>
      <c r="O277" s="1"/>
      <c r="P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1"/>
      <c r="L278" s="1"/>
      <c r="M278" s="1"/>
      <c r="N278" s="1"/>
      <c r="O278" s="1"/>
      <c r="P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1"/>
      <c r="L279" s="1"/>
      <c r="M279" s="1"/>
      <c r="N279" s="1"/>
      <c r="O279" s="1"/>
      <c r="P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1"/>
      <c r="L280" s="1"/>
      <c r="M280" s="1"/>
      <c r="N280" s="1"/>
      <c r="O280" s="1"/>
      <c r="P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1"/>
      <c r="L281" s="1"/>
      <c r="M281" s="1"/>
      <c r="N281" s="1"/>
      <c r="O281" s="1"/>
      <c r="P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1"/>
      <c r="L282" s="1"/>
      <c r="M282" s="1"/>
      <c r="N282" s="1"/>
      <c r="O282" s="1"/>
      <c r="P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1"/>
      <c r="L283" s="1"/>
      <c r="M283" s="1"/>
      <c r="N283" s="1"/>
      <c r="O283" s="1"/>
      <c r="P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1"/>
      <c r="L284" s="1"/>
      <c r="M284" s="1"/>
      <c r="N284" s="1"/>
      <c r="O284" s="1"/>
      <c r="P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1"/>
      <c r="L285" s="1"/>
      <c r="M285" s="1"/>
      <c r="N285" s="1"/>
      <c r="O285" s="1"/>
      <c r="P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1"/>
      <c r="L286" s="1"/>
      <c r="M286" s="1"/>
      <c r="N286" s="1"/>
      <c r="O286" s="1"/>
      <c r="P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1"/>
      <c r="L287" s="1"/>
      <c r="M287" s="1"/>
      <c r="N287" s="1"/>
      <c r="O287" s="1"/>
      <c r="P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1"/>
      <c r="L288" s="1"/>
      <c r="M288" s="1"/>
      <c r="N288" s="1"/>
      <c r="O288" s="1"/>
      <c r="P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1"/>
      <c r="L289" s="1"/>
      <c r="M289" s="1"/>
      <c r="N289" s="1"/>
      <c r="O289" s="1"/>
      <c r="P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1"/>
      <c r="L290" s="1"/>
      <c r="M290" s="1"/>
      <c r="N290" s="1"/>
      <c r="O290" s="1"/>
      <c r="P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1"/>
      <c r="L291" s="1"/>
      <c r="M291" s="1"/>
      <c r="N291" s="1"/>
      <c r="O291" s="1"/>
      <c r="P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1"/>
      <c r="L294" s="1"/>
      <c r="M294" s="1"/>
      <c r="N294" s="1"/>
      <c r="O294" s="1"/>
      <c r="P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1"/>
      <c r="L295" s="1"/>
      <c r="M295" s="1"/>
      <c r="N295" s="1"/>
      <c r="O295" s="1"/>
      <c r="P295" s="1"/>
      <c r="R295" s="1"/>
      <c r="S295" s="1"/>
      <c r="T295" s="1"/>
    </row>
    <row r="296" spans="1:20" ht="15.5" x14ac:dyDescent="0.35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1"/>
      <c r="L296" s="1"/>
      <c r="M296" s="1"/>
      <c r="N296" s="1"/>
      <c r="O296" s="1"/>
      <c r="P296" s="1"/>
      <c r="R296" s="1"/>
      <c r="S296" s="1"/>
      <c r="T296" s="1"/>
    </row>
    <row r="297" spans="1:20" ht="15.5" x14ac:dyDescent="0.35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1"/>
      <c r="L297" s="1"/>
      <c r="M297" s="1"/>
      <c r="N297" s="1"/>
      <c r="O297" s="1"/>
      <c r="P297" s="1"/>
      <c r="R297" s="1"/>
      <c r="S297" s="1"/>
      <c r="T297" s="1"/>
    </row>
    <row r="298" spans="1:20" ht="15.5" x14ac:dyDescent="0.35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1"/>
      <c r="L298" s="1"/>
      <c r="M298" s="1"/>
      <c r="N298" s="1"/>
      <c r="O298" s="1"/>
      <c r="P298" s="1"/>
      <c r="R298" s="1"/>
      <c r="S298" s="1"/>
      <c r="T298" s="1"/>
    </row>
    <row r="299" spans="1:20" ht="15.5" x14ac:dyDescent="0.35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1"/>
      <c r="L299" s="1"/>
      <c r="M299" s="1"/>
      <c r="N299" s="1"/>
      <c r="O299" s="1"/>
      <c r="P299" s="1"/>
      <c r="R299" s="1"/>
      <c r="S299" s="1"/>
      <c r="T299" s="1"/>
    </row>
    <row r="300" spans="1:20" ht="15.5" x14ac:dyDescent="0.35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1"/>
      <c r="L300" s="1"/>
      <c r="M300" s="1"/>
      <c r="N300" s="1"/>
      <c r="O300" s="1"/>
      <c r="P300" s="1"/>
      <c r="R300" s="1"/>
      <c r="S300" s="1"/>
      <c r="T300" s="1"/>
    </row>
    <row r="301" spans="1:20" ht="15.5" x14ac:dyDescent="0.35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1"/>
      <c r="L301" s="1"/>
      <c r="M301" s="1"/>
      <c r="N301" s="1"/>
      <c r="O301" s="1"/>
      <c r="P301" s="1"/>
      <c r="R301" s="1"/>
      <c r="S301" s="1"/>
      <c r="T301" s="1"/>
    </row>
    <row r="302" spans="1:20" ht="15.5" x14ac:dyDescent="0.35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1"/>
      <c r="L302" s="1"/>
      <c r="M302" s="1"/>
      <c r="N302" s="1"/>
      <c r="O302" s="1"/>
      <c r="P302" s="1"/>
      <c r="R302" s="1"/>
      <c r="S302" s="1"/>
      <c r="T302" s="1"/>
    </row>
    <row r="303" spans="1:20" ht="15.5" x14ac:dyDescent="0.35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1"/>
      <c r="L303" s="1"/>
      <c r="M303" s="1"/>
      <c r="N303" s="1"/>
      <c r="O303" s="1"/>
      <c r="P303" s="1"/>
      <c r="R303" s="1"/>
      <c r="S303" s="1"/>
      <c r="T303" s="1"/>
    </row>
    <row r="304" spans="1:20" ht="15.5" x14ac:dyDescent="0.35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R304" s="1"/>
      <c r="S304" s="1"/>
      <c r="T304" s="1"/>
    </row>
    <row r="305" spans="1:20" ht="15.5" x14ac:dyDescent="0.35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R305" s="1"/>
      <c r="S305" s="1"/>
      <c r="T305" s="1"/>
    </row>
    <row r="306" spans="1:20" ht="15.5" x14ac:dyDescent="0.35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1"/>
      <c r="L306" s="1"/>
      <c r="M306" s="1"/>
      <c r="N306" s="1"/>
      <c r="O306" s="1"/>
      <c r="P306" s="1"/>
      <c r="R306" s="1"/>
      <c r="S306" s="1"/>
      <c r="T306" s="1"/>
    </row>
    <row r="307" spans="1:20" ht="15.5" x14ac:dyDescent="0.35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1"/>
      <c r="L307" s="1"/>
      <c r="M307" s="1"/>
      <c r="N307" s="1"/>
      <c r="O307" s="1"/>
      <c r="P307" s="1"/>
      <c r="R307" s="1"/>
      <c r="S307" s="1"/>
      <c r="T307" s="1"/>
    </row>
    <row r="308" spans="1:20" ht="15.5" x14ac:dyDescent="0.35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1"/>
      <c r="L308" s="1"/>
      <c r="M308" s="1"/>
      <c r="N308" s="1"/>
      <c r="O308" s="1"/>
      <c r="P308" s="1"/>
      <c r="R308" s="1"/>
      <c r="S308" s="1"/>
      <c r="T308" s="1"/>
    </row>
    <row r="309" spans="1:20" ht="15.5" x14ac:dyDescent="0.35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1"/>
      <c r="L309" s="1"/>
      <c r="M309" s="1"/>
      <c r="N309" s="1"/>
      <c r="O309" s="1"/>
      <c r="P309" s="1"/>
      <c r="R309" s="1"/>
      <c r="S309" s="1"/>
      <c r="T309" s="1"/>
    </row>
    <row r="310" spans="1:20" ht="15.5" x14ac:dyDescent="0.35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1"/>
      <c r="L310" s="1"/>
      <c r="M310" s="1"/>
      <c r="N310" s="1"/>
      <c r="O310" s="1"/>
      <c r="P310" s="1"/>
      <c r="R310" s="1"/>
      <c r="S310" s="1"/>
      <c r="T310" s="1"/>
    </row>
    <row r="311" spans="1:20" ht="15.5" x14ac:dyDescent="0.35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1"/>
      <c r="L311" s="1"/>
      <c r="M311" s="1"/>
      <c r="N311" s="1"/>
      <c r="O311" s="1"/>
      <c r="P311" s="1"/>
      <c r="R311" s="1"/>
      <c r="S311" s="1"/>
      <c r="T311" s="1"/>
    </row>
    <row r="312" spans="1:20" ht="15.5" x14ac:dyDescent="0.35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1"/>
      <c r="L312" s="1"/>
      <c r="M312" s="1"/>
      <c r="N312" s="1"/>
      <c r="O312" s="1"/>
      <c r="P312" s="1"/>
      <c r="R312" s="1"/>
      <c r="S312" s="1"/>
      <c r="T312" s="1"/>
    </row>
    <row r="313" spans="1:20" ht="15.5" x14ac:dyDescent="0.35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1"/>
      <c r="L313" s="1"/>
      <c r="M313" s="1"/>
      <c r="N313" s="1"/>
      <c r="O313" s="1"/>
      <c r="P313" s="1"/>
      <c r="R313" s="1"/>
      <c r="S313" s="1"/>
      <c r="T313" s="1"/>
    </row>
    <row r="314" spans="1:20" ht="15.5" x14ac:dyDescent="0.35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1"/>
      <c r="L314" s="1"/>
      <c r="M314" s="1"/>
      <c r="N314" s="1"/>
      <c r="O314" s="1"/>
      <c r="P314" s="1"/>
      <c r="R314" s="1"/>
      <c r="S314" s="1"/>
      <c r="T314" s="1"/>
    </row>
    <row r="315" spans="1:20" ht="15.5" x14ac:dyDescent="0.35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1"/>
      <c r="L315" s="1"/>
      <c r="M315" s="1"/>
      <c r="N315" s="1"/>
      <c r="O315" s="1"/>
      <c r="P315" s="1"/>
      <c r="R315" s="1"/>
      <c r="S315" s="1"/>
      <c r="T315" s="1"/>
    </row>
    <row r="316" spans="1:20" ht="15.5" x14ac:dyDescent="0.35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1"/>
      <c r="L316" s="1"/>
      <c r="M316" s="1"/>
      <c r="N316" s="1"/>
      <c r="O316" s="1"/>
      <c r="P316" s="1"/>
      <c r="R316" s="1"/>
      <c r="S316" s="1"/>
      <c r="T316" s="1"/>
    </row>
    <row r="317" spans="1:20" ht="15.5" x14ac:dyDescent="0.35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1"/>
      <c r="L317" s="1"/>
      <c r="M317" s="1"/>
      <c r="N317" s="1"/>
      <c r="O317" s="1"/>
      <c r="P317" s="1"/>
      <c r="R317" s="1"/>
      <c r="S317" s="1"/>
      <c r="T317" s="1"/>
    </row>
    <row r="318" spans="1:20" ht="15.5" x14ac:dyDescent="0.35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1"/>
      <c r="L318" s="1"/>
      <c r="M318" s="1"/>
      <c r="N318" s="1"/>
      <c r="O318" s="1"/>
      <c r="P318" s="1"/>
      <c r="R318" s="1"/>
      <c r="S318" s="1"/>
      <c r="T318" s="1"/>
    </row>
    <row r="319" spans="1:20" ht="15.5" x14ac:dyDescent="0.35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1"/>
      <c r="L319" s="1"/>
      <c r="M319" s="1"/>
      <c r="N319" s="1"/>
      <c r="O319" s="1"/>
      <c r="P319" s="1"/>
      <c r="R319" s="1"/>
      <c r="S319" s="1"/>
      <c r="T319" s="1"/>
    </row>
    <row r="320" spans="1:20" ht="15.5" x14ac:dyDescent="0.35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1"/>
      <c r="L320" s="1"/>
      <c r="M320" s="1"/>
      <c r="N320" s="1"/>
      <c r="O320" s="1"/>
      <c r="P320" s="1"/>
      <c r="R320" s="1"/>
      <c r="S320" s="1"/>
      <c r="T320" s="1"/>
    </row>
    <row r="321" spans="1:20" ht="15.5" x14ac:dyDescent="0.35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1"/>
      <c r="L321" s="1"/>
      <c r="M321" s="1"/>
      <c r="N321" s="1"/>
      <c r="O321" s="1"/>
      <c r="P321" s="1"/>
      <c r="R321" s="1"/>
      <c r="S321" s="1"/>
      <c r="T321" s="1"/>
    </row>
    <row r="322" spans="1:20" ht="15.5" x14ac:dyDescent="0.35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1"/>
      <c r="L322" s="1"/>
      <c r="M322" s="1"/>
      <c r="N322" s="1"/>
      <c r="O322" s="1"/>
      <c r="P322" s="1"/>
      <c r="R322" s="1"/>
      <c r="S322" s="1"/>
      <c r="T322" s="1"/>
    </row>
    <row r="323" spans="1:20" ht="15.5" x14ac:dyDescent="0.35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1"/>
      <c r="L323" s="1"/>
      <c r="M323" s="1"/>
      <c r="N323" s="1"/>
      <c r="O323" s="1"/>
      <c r="P323" s="1"/>
      <c r="R323" s="1"/>
      <c r="S323" s="1"/>
      <c r="T323" s="1"/>
    </row>
    <row r="324" spans="1:20" ht="15.5" x14ac:dyDescent="0.35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1"/>
      <c r="L324" s="1"/>
      <c r="M324" s="1"/>
      <c r="N324" s="1"/>
      <c r="O324" s="1"/>
      <c r="P324" s="1"/>
      <c r="R324" s="1"/>
      <c r="S324" s="1"/>
      <c r="T324" s="1"/>
    </row>
    <row r="325" spans="1:20" ht="15.5" x14ac:dyDescent="0.35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1"/>
      <c r="L325" s="1"/>
      <c r="M325" s="1"/>
      <c r="N325" s="1"/>
      <c r="O325" s="1"/>
      <c r="P325" s="1"/>
      <c r="R325" s="1"/>
      <c r="S325" s="1"/>
      <c r="T325" s="1"/>
    </row>
    <row r="326" spans="1:20" ht="15.5" x14ac:dyDescent="0.35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1"/>
      <c r="L326" s="1"/>
      <c r="M326" s="1"/>
      <c r="N326" s="1"/>
      <c r="O326" s="1"/>
      <c r="P326" s="1"/>
      <c r="R326" s="1"/>
      <c r="S326" s="1"/>
      <c r="T326" s="1"/>
    </row>
    <row r="327" spans="1:20" ht="15.5" x14ac:dyDescent="0.35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1"/>
      <c r="L327" s="1"/>
      <c r="M327" s="1"/>
      <c r="N327" s="1"/>
      <c r="O327" s="1"/>
      <c r="P327" s="1"/>
      <c r="R327" s="1"/>
      <c r="S327" s="1"/>
      <c r="T327" s="1"/>
    </row>
    <row r="328" spans="1:20" ht="15.5" x14ac:dyDescent="0.35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1"/>
      <c r="L328" s="1"/>
      <c r="M328" s="1"/>
      <c r="N328" s="1"/>
      <c r="O328" s="1"/>
      <c r="P328" s="1"/>
      <c r="R328" s="1"/>
      <c r="S328" s="1"/>
      <c r="T328" s="1"/>
    </row>
    <row r="329" spans="1:20" ht="15.5" x14ac:dyDescent="0.35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1"/>
      <c r="L329" s="1"/>
      <c r="M329" s="1"/>
      <c r="N329" s="1"/>
      <c r="O329" s="1"/>
      <c r="P329" s="1"/>
      <c r="R329" s="1"/>
      <c r="S329" s="1"/>
      <c r="T329" s="1"/>
    </row>
    <row r="330" spans="1:20" ht="15.5" x14ac:dyDescent="0.35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1"/>
      <c r="L330" s="1"/>
      <c r="M330" s="1"/>
      <c r="N330" s="1"/>
      <c r="O330" s="1"/>
      <c r="P330" s="1"/>
      <c r="R330" s="1"/>
      <c r="S330" s="1"/>
      <c r="T330" s="1"/>
    </row>
    <row r="331" spans="1:20" ht="15.5" x14ac:dyDescent="0.35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1"/>
      <c r="L331" s="1"/>
      <c r="M331" s="1"/>
      <c r="N331" s="1"/>
      <c r="O331" s="1"/>
      <c r="P331" s="1"/>
      <c r="R331" s="1"/>
      <c r="S331" s="1"/>
      <c r="T331" s="1"/>
    </row>
    <row r="332" spans="1:20" ht="15.5" x14ac:dyDescent="0.35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1"/>
      <c r="L332" s="1"/>
      <c r="M332" s="1"/>
      <c r="N332" s="1"/>
      <c r="O332" s="1"/>
      <c r="P332" s="1"/>
      <c r="R332" s="1"/>
      <c r="S332" s="1"/>
      <c r="T332" s="1"/>
    </row>
    <row r="333" spans="1:20" ht="15.5" x14ac:dyDescent="0.35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1"/>
      <c r="L333" s="1"/>
      <c r="M333" s="1"/>
      <c r="N333" s="1"/>
      <c r="O333" s="1"/>
      <c r="P333" s="1"/>
      <c r="R333" s="1"/>
      <c r="S333" s="1"/>
      <c r="T333" s="1"/>
    </row>
    <row r="334" spans="1:20" ht="15.5" x14ac:dyDescent="0.35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1"/>
      <c r="L334" s="1"/>
      <c r="M334" s="1"/>
      <c r="N334" s="1"/>
      <c r="O334" s="1"/>
      <c r="P334" s="1"/>
      <c r="R334" s="1"/>
      <c r="S334" s="1"/>
      <c r="T334" s="1"/>
    </row>
    <row r="335" spans="1:20" ht="15.5" x14ac:dyDescent="0.35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1"/>
      <c r="L335" s="1"/>
      <c r="M335" s="1"/>
      <c r="N335" s="1"/>
      <c r="O335" s="1"/>
      <c r="P335" s="1"/>
      <c r="R335" s="1"/>
      <c r="S335" s="1"/>
      <c r="T335" s="1"/>
    </row>
    <row r="336" spans="1:20" ht="15.5" x14ac:dyDescent="0.35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1"/>
      <c r="L336" s="1"/>
      <c r="M336" s="1"/>
      <c r="N336" s="1"/>
      <c r="O336" s="1"/>
      <c r="P336" s="1"/>
      <c r="R336" s="1"/>
      <c r="S336" s="1"/>
      <c r="T336" s="1"/>
    </row>
    <row r="337" spans="1:20" ht="15.5" x14ac:dyDescent="0.35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1"/>
      <c r="L337" s="1"/>
      <c r="M337" s="1"/>
      <c r="N337" s="1"/>
      <c r="O337" s="1"/>
      <c r="P337" s="1"/>
      <c r="R337" s="1"/>
      <c r="S337" s="1"/>
      <c r="T337" s="1"/>
    </row>
    <row r="338" spans="1:20" ht="15.5" x14ac:dyDescent="0.35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1"/>
      <c r="L338" s="1"/>
      <c r="M338" s="1"/>
      <c r="N338" s="1"/>
      <c r="O338" s="1"/>
      <c r="P338" s="1"/>
      <c r="R338" s="1"/>
      <c r="S338" s="1"/>
      <c r="T338" s="1"/>
    </row>
    <row r="339" spans="1:20" ht="15.5" x14ac:dyDescent="0.35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1"/>
      <c r="L339" s="1"/>
      <c r="M339" s="1"/>
      <c r="N339" s="1"/>
      <c r="O339" s="1"/>
      <c r="P339" s="1"/>
      <c r="R339" s="1"/>
      <c r="S339" s="1"/>
      <c r="T339" s="1"/>
    </row>
    <row r="340" spans="1:20" ht="15.5" x14ac:dyDescent="0.35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1"/>
      <c r="L340" s="1"/>
      <c r="M340" s="1"/>
      <c r="N340" s="1"/>
      <c r="O340" s="1"/>
      <c r="P340" s="1"/>
      <c r="R340" s="1"/>
      <c r="S340" s="1"/>
      <c r="T340" s="1"/>
    </row>
    <row r="341" spans="1:20" ht="15.5" x14ac:dyDescent="0.35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1"/>
      <c r="L341" s="1"/>
      <c r="M341" s="1"/>
      <c r="N341" s="1"/>
      <c r="O341" s="1"/>
      <c r="P341" s="1"/>
      <c r="R341" s="1"/>
      <c r="S341" s="1"/>
      <c r="T341" s="1"/>
    </row>
    <row r="342" spans="1:20" ht="15.5" x14ac:dyDescent="0.35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1"/>
      <c r="L342" s="1"/>
      <c r="M342" s="1"/>
      <c r="N342" s="1"/>
      <c r="O342" s="1"/>
      <c r="P342" s="1"/>
      <c r="R342" s="1"/>
      <c r="S342" s="1"/>
      <c r="T342" s="1"/>
    </row>
    <row r="343" spans="1:20" ht="15.5" x14ac:dyDescent="0.35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1"/>
      <c r="L343" s="1"/>
      <c r="M343" s="1"/>
      <c r="N343" s="1"/>
      <c r="O343" s="1"/>
      <c r="P343" s="1"/>
      <c r="R343" s="1"/>
      <c r="S343" s="1"/>
      <c r="T343" s="1"/>
    </row>
    <row r="344" spans="1:20" ht="15.5" x14ac:dyDescent="0.35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1"/>
      <c r="L344" s="1"/>
      <c r="M344" s="1"/>
      <c r="N344" s="1"/>
      <c r="O344" s="1"/>
      <c r="P344" s="1"/>
      <c r="R344" s="1"/>
      <c r="S344" s="1"/>
      <c r="T344" s="1"/>
    </row>
    <row r="345" spans="1:20" ht="15.5" x14ac:dyDescent="0.35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1"/>
      <c r="L345" s="1"/>
      <c r="M345" s="1"/>
      <c r="N345" s="1"/>
      <c r="O345" s="1"/>
      <c r="P345" s="1"/>
      <c r="R345" s="1"/>
      <c r="S345" s="1"/>
      <c r="T345" s="1"/>
    </row>
    <row r="346" spans="1:20" ht="15.5" x14ac:dyDescent="0.35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1"/>
      <c r="L346" s="1"/>
      <c r="M346" s="1"/>
      <c r="N346" s="1"/>
      <c r="O346" s="1"/>
      <c r="P346" s="1"/>
      <c r="R346" s="1"/>
      <c r="S346" s="1"/>
      <c r="T346" s="1"/>
    </row>
    <row r="347" spans="1:20" ht="15.5" x14ac:dyDescent="0.35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1"/>
      <c r="L347" s="1"/>
      <c r="M347" s="1"/>
      <c r="N347" s="1"/>
      <c r="O347" s="1"/>
      <c r="P347" s="1"/>
      <c r="R347" s="1"/>
      <c r="S347" s="1"/>
      <c r="T347" s="1"/>
    </row>
    <row r="348" spans="1:20" ht="15.5" x14ac:dyDescent="0.35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1"/>
      <c r="L348" s="1"/>
      <c r="M348" s="1"/>
      <c r="N348" s="1"/>
      <c r="O348" s="1"/>
      <c r="P348" s="1"/>
      <c r="R348" s="1"/>
      <c r="S348" s="1"/>
      <c r="T348" s="1"/>
    </row>
    <row r="349" spans="1:20" ht="15.5" x14ac:dyDescent="0.35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1"/>
      <c r="L349" s="1"/>
      <c r="M349" s="1"/>
      <c r="N349" s="1"/>
      <c r="O349" s="1"/>
      <c r="P349" s="1"/>
      <c r="R349" s="1"/>
      <c r="S349" s="1"/>
      <c r="T349" s="1"/>
    </row>
    <row r="350" spans="1:20" ht="15.5" x14ac:dyDescent="0.35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1"/>
      <c r="L350" s="1"/>
      <c r="M350" s="1"/>
      <c r="N350" s="1"/>
      <c r="O350" s="1"/>
      <c r="P350" s="1"/>
      <c r="R350" s="1"/>
      <c r="S350" s="1"/>
      <c r="T350" s="1"/>
    </row>
    <row r="351" spans="1:20" ht="15.5" x14ac:dyDescent="0.35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1"/>
      <c r="L351" s="1"/>
      <c r="M351" s="1"/>
      <c r="N351" s="1"/>
      <c r="O351" s="1"/>
      <c r="P351" s="1"/>
      <c r="R351" s="1"/>
      <c r="S351" s="1"/>
      <c r="T351" s="1"/>
    </row>
    <row r="352" spans="1:20" ht="15.5" x14ac:dyDescent="0.35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1"/>
      <c r="L352" s="1"/>
      <c r="M352" s="1"/>
      <c r="N352" s="1"/>
      <c r="O352" s="1"/>
      <c r="P352" s="1"/>
      <c r="R352" s="1"/>
      <c r="S352" s="1"/>
      <c r="T352" s="1"/>
    </row>
    <row r="353" spans="1:20" ht="15.5" x14ac:dyDescent="0.35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1"/>
      <c r="L353" s="1"/>
      <c r="M353" s="1"/>
      <c r="N353" s="1"/>
      <c r="O353" s="1"/>
      <c r="P353" s="1"/>
      <c r="R353" s="1"/>
      <c r="S353" s="1"/>
      <c r="T353" s="1"/>
    </row>
    <row r="354" spans="1:20" ht="15.5" x14ac:dyDescent="0.35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1"/>
      <c r="L354" s="1"/>
      <c r="M354" s="1"/>
      <c r="N354" s="1"/>
      <c r="O354" s="1"/>
      <c r="P354" s="1"/>
      <c r="R354" s="1"/>
      <c r="S354" s="1"/>
      <c r="T354" s="1"/>
    </row>
    <row r="355" spans="1:20" ht="15.5" x14ac:dyDescent="0.35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1"/>
      <c r="L355" s="1"/>
      <c r="M355" s="1"/>
      <c r="N355" s="1"/>
      <c r="O355" s="1"/>
      <c r="P355" s="1"/>
      <c r="R355" s="1"/>
      <c r="S355" s="1"/>
      <c r="T355" s="1"/>
    </row>
    <row r="356" spans="1:20" ht="15.5" x14ac:dyDescent="0.35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1"/>
      <c r="L356" s="1"/>
      <c r="M356" s="1"/>
      <c r="N356" s="1"/>
      <c r="O356" s="1"/>
      <c r="P356" s="1"/>
      <c r="R356" s="1"/>
      <c r="S356" s="1"/>
      <c r="T356" s="1"/>
    </row>
    <row r="357" spans="1:20" ht="15.5" x14ac:dyDescent="0.35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1"/>
      <c r="L357" s="1"/>
      <c r="M357" s="1"/>
      <c r="N357" s="1"/>
      <c r="O357" s="1"/>
      <c r="P357" s="1"/>
      <c r="R357" s="1"/>
      <c r="S357" s="1"/>
      <c r="T357" s="1"/>
    </row>
    <row r="358" spans="1:20" ht="15.5" x14ac:dyDescent="0.35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1"/>
      <c r="L358" s="1"/>
      <c r="M358" s="1"/>
      <c r="N358" s="1"/>
      <c r="O358" s="1"/>
      <c r="P358" s="1"/>
      <c r="R358" s="1"/>
      <c r="S358" s="1"/>
      <c r="T358" s="1"/>
    </row>
    <row r="359" spans="1:20" ht="15.5" x14ac:dyDescent="0.35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1"/>
      <c r="L359" s="1"/>
      <c r="M359" s="1"/>
      <c r="N359" s="1"/>
      <c r="O359" s="1"/>
      <c r="P359" s="1"/>
      <c r="R359" s="1"/>
      <c r="S359" s="1"/>
      <c r="T359" s="1"/>
    </row>
    <row r="360" spans="1:20" ht="15.5" x14ac:dyDescent="0.35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1"/>
      <c r="L360" s="1"/>
      <c r="M360" s="1"/>
      <c r="N360" s="1"/>
      <c r="O360" s="1"/>
      <c r="P360" s="1"/>
      <c r="R360" s="1"/>
      <c r="S360" s="1"/>
      <c r="T360" s="1"/>
    </row>
    <row r="361" spans="1:20" ht="15.5" x14ac:dyDescent="0.35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1"/>
      <c r="L361" s="1"/>
      <c r="M361" s="1"/>
      <c r="N361" s="1"/>
      <c r="O361" s="1"/>
      <c r="P361" s="1"/>
      <c r="R361" s="1"/>
      <c r="S361" s="1"/>
      <c r="T361" s="1"/>
    </row>
    <row r="362" spans="1:20" ht="15.5" x14ac:dyDescent="0.35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1"/>
      <c r="L362" s="1"/>
      <c r="M362" s="1"/>
      <c r="N362" s="1"/>
      <c r="O362" s="1"/>
      <c r="P362" s="1"/>
      <c r="R362" s="1"/>
      <c r="S362" s="1"/>
      <c r="T362" s="1"/>
    </row>
    <row r="363" spans="1:20" ht="15.5" x14ac:dyDescent="0.35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1"/>
      <c r="L363" s="1"/>
      <c r="M363" s="1"/>
      <c r="N363" s="1"/>
      <c r="O363" s="1"/>
      <c r="P363" s="1"/>
      <c r="R363" s="1"/>
      <c r="S363" s="1"/>
      <c r="T363" s="1"/>
    </row>
    <row r="364" spans="1:20" ht="15.5" x14ac:dyDescent="0.35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1"/>
      <c r="L364" s="1"/>
      <c r="M364" s="1"/>
      <c r="N364" s="1"/>
      <c r="O364" s="1"/>
      <c r="P364" s="1"/>
      <c r="R364" s="1"/>
      <c r="S364" s="1"/>
      <c r="T364" s="1"/>
    </row>
    <row r="365" spans="1:20" ht="15.5" x14ac:dyDescent="0.35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1"/>
      <c r="L365" s="1"/>
      <c r="M365" s="1"/>
      <c r="N365" s="1"/>
      <c r="O365" s="1"/>
      <c r="P365" s="1"/>
      <c r="R365" s="1"/>
      <c r="S365" s="1"/>
      <c r="T365" s="1"/>
    </row>
    <row r="366" spans="1:20" ht="15.5" x14ac:dyDescent="0.35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1"/>
      <c r="L366" s="1"/>
      <c r="M366" s="1"/>
      <c r="N366" s="1"/>
      <c r="O366" s="1"/>
      <c r="P366" s="1"/>
      <c r="R366" s="1"/>
      <c r="S366" s="1"/>
      <c r="T366" s="1"/>
    </row>
    <row r="367" spans="1:20" ht="15.5" x14ac:dyDescent="0.35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1"/>
      <c r="L367" s="1"/>
      <c r="M367" s="1"/>
      <c r="N367" s="1"/>
      <c r="O367" s="1"/>
      <c r="P367" s="1"/>
      <c r="R367" s="1"/>
      <c r="S367" s="1"/>
      <c r="T367" s="1"/>
    </row>
    <row r="368" spans="1:20" ht="15.5" x14ac:dyDescent="0.35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1"/>
      <c r="L368" s="1"/>
      <c r="M368" s="1"/>
      <c r="N368" s="1"/>
      <c r="O368" s="1"/>
      <c r="P368" s="1"/>
      <c r="R368" s="1"/>
      <c r="S368" s="1"/>
      <c r="T368" s="1"/>
    </row>
    <row r="369" spans="1:20" ht="15.5" x14ac:dyDescent="0.35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1"/>
      <c r="L369" s="1"/>
      <c r="M369" s="1"/>
      <c r="N369" s="1"/>
      <c r="O369" s="1"/>
      <c r="P369" s="1"/>
      <c r="R369" s="1"/>
      <c r="S369" s="1"/>
      <c r="T369" s="1"/>
    </row>
    <row r="370" spans="1:20" ht="15.5" x14ac:dyDescent="0.35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1"/>
      <c r="L370" s="1"/>
      <c r="M370" s="1"/>
      <c r="N370" s="1"/>
      <c r="O370" s="1"/>
      <c r="P370" s="1"/>
      <c r="R370" s="1"/>
      <c r="S370" s="1"/>
      <c r="T370" s="1"/>
    </row>
    <row r="371" spans="1:20" ht="15.5" x14ac:dyDescent="0.35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1"/>
      <c r="L371" s="1"/>
      <c r="M371" s="1"/>
      <c r="N371" s="1"/>
      <c r="O371" s="1"/>
      <c r="P371" s="1"/>
      <c r="R371" s="1"/>
      <c r="S371" s="1"/>
      <c r="T371" s="1"/>
    </row>
    <row r="372" spans="1:20" ht="15.5" x14ac:dyDescent="0.35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1"/>
      <c r="L372" s="1"/>
      <c r="M372" s="1"/>
      <c r="N372" s="1"/>
      <c r="O372" s="1"/>
      <c r="P372" s="1"/>
      <c r="R372" s="1"/>
      <c r="S372" s="1"/>
      <c r="T372" s="1"/>
    </row>
    <row r="373" spans="1:20" ht="15.5" x14ac:dyDescent="0.35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1"/>
      <c r="L373" s="1"/>
      <c r="M373" s="1"/>
      <c r="N373" s="1"/>
      <c r="O373" s="1"/>
      <c r="P373" s="1"/>
      <c r="R373" s="1"/>
      <c r="S373" s="1"/>
      <c r="T373" s="1"/>
    </row>
    <row r="374" spans="1:20" ht="15.5" x14ac:dyDescent="0.35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1"/>
      <c r="L374" s="1"/>
      <c r="M374" s="1"/>
      <c r="N374" s="1"/>
      <c r="O374" s="1"/>
      <c r="P374" s="1"/>
      <c r="R374" s="1"/>
      <c r="S374" s="1"/>
      <c r="T374" s="1"/>
    </row>
    <row r="375" spans="1:20" ht="15.5" x14ac:dyDescent="0.35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1"/>
      <c r="L375" s="1"/>
      <c r="M375" s="1"/>
      <c r="N375" s="1"/>
      <c r="O375" s="1"/>
      <c r="P375" s="1"/>
      <c r="R375" s="1"/>
      <c r="S375" s="1"/>
      <c r="T375" s="1"/>
    </row>
    <row r="376" spans="1:20" ht="15.5" x14ac:dyDescent="0.35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1"/>
      <c r="L376" s="1"/>
      <c r="M376" s="1"/>
      <c r="N376" s="1"/>
      <c r="O376" s="1"/>
      <c r="P376" s="1"/>
      <c r="R376" s="1"/>
      <c r="S376" s="1"/>
      <c r="T376" s="1"/>
    </row>
    <row r="377" spans="1:20" ht="15.5" x14ac:dyDescent="0.35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1"/>
      <c r="L377" s="1"/>
      <c r="M377" s="1"/>
      <c r="N377" s="1"/>
      <c r="O377" s="1"/>
      <c r="P377" s="1"/>
      <c r="R377" s="1"/>
      <c r="S377" s="1"/>
      <c r="T377" s="1"/>
    </row>
    <row r="378" spans="1:20" ht="15.5" x14ac:dyDescent="0.35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1"/>
      <c r="L378" s="1"/>
      <c r="M378" s="1"/>
      <c r="N378" s="1"/>
      <c r="O378" s="1"/>
      <c r="P378" s="1"/>
      <c r="R378" s="1"/>
      <c r="S378" s="1"/>
      <c r="T378" s="1"/>
    </row>
    <row r="379" spans="1:20" ht="15.5" x14ac:dyDescent="0.35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1"/>
      <c r="L379" s="1"/>
      <c r="M379" s="1"/>
      <c r="N379" s="1"/>
      <c r="O379" s="1"/>
      <c r="P379" s="1"/>
      <c r="R379" s="1"/>
      <c r="S379" s="1"/>
      <c r="T379" s="1"/>
    </row>
    <row r="380" spans="1:20" ht="15.5" x14ac:dyDescent="0.35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1"/>
      <c r="L380" s="1"/>
      <c r="M380" s="1"/>
      <c r="N380" s="1"/>
      <c r="O380" s="1"/>
      <c r="P380" s="1"/>
      <c r="R380" s="1"/>
      <c r="S380" s="1"/>
      <c r="T380" s="1"/>
    </row>
    <row r="381" spans="1:20" ht="15.5" x14ac:dyDescent="0.35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1"/>
      <c r="L381" s="1"/>
      <c r="M381" s="1"/>
      <c r="N381" s="1"/>
      <c r="O381" s="1"/>
      <c r="P381" s="1"/>
      <c r="R381" s="1"/>
      <c r="S381" s="1"/>
      <c r="T381" s="1"/>
    </row>
    <row r="382" spans="1:20" ht="15.5" x14ac:dyDescent="0.35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1"/>
      <c r="L382" s="1"/>
      <c r="M382" s="1"/>
      <c r="N382" s="1"/>
      <c r="O382" s="1"/>
      <c r="P382" s="1"/>
      <c r="R382" s="1"/>
      <c r="S382" s="1"/>
      <c r="T382" s="1"/>
    </row>
    <row r="383" spans="1:20" ht="15.5" x14ac:dyDescent="0.35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1"/>
      <c r="L383" s="1"/>
      <c r="M383" s="1"/>
      <c r="N383" s="1"/>
      <c r="O383" s="1"/>
      <c r="P383" s="1"/>
      <c r="R383" s="1"/>
      <c r="S383" s="1"/>
      <c r="T383" s="1"/>
    </row>
    <row r="384" spans="1:20" ht="15.5" x14ac:dyDescent="0.35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1"/>
      <c r="L384" s="1"/>
      <c r="M384" s="1"/>
      <c r="N384" s="1"/>
      <c r="O384" s="1"/>
      <c r="P384" s="1"/>
      <c r="R384" s="1"/>
      <c r="S384" s="1"/>
      <c r="T384" s="1"/>
    </row>
    <row r="385" spans="1:20" ht="15.5" x14ac:dyDescent="0.35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1"/>
      <c r="L385" s="1"/>
      <c r="M385" s="1"/>
      <c r="N385" s="1"/>
      <c r="O385" s="1"/>
      <c r="P385" s="1"/>
      <c r="R385" s="1"/>
      <c r="S385" s="1"/>
      <c r="T385" s="1"/>
    </row>
    <row r="386" spans="1:20" ht="15.5" x14ac:dyDescent="0.35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1"/>
      <c r="L386" s="1"/>
      <c r="M386" s="1"/>
      <c r="N386" s="1"/>
      <c r="O386" s="1"/>
      <c r="P386" s="1"/>
      <c r="R386" s="1"/>
      <c r="S386" s="1"/>
      <c r="T386" s="1"/>
    </row>
    <row r="387" spans="1:20" ht="15.5" x14ac:dyDescent="0.35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1"/>
      <c r="L387" s="1"/>
      <c r="M387" s="1"/>
      <c r="N387" s="1"/>
      <c r="O387" s="1"/>
      <c r="P387" s="1"/>
      <c r="R387" s="1"/>
      <c r="S387" s="1"/>
      <c r="T387" s="1"/>
    </row>
    <row r="388" spans="1:20" ht="15.5" x14ac:dyDescent="0.35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1"/>
      <c r="L388" s="1"/>
      <c r="M388" s="1"/>
      <c r="N388" s="1"/>
      <c r="O388" s="1"/>
      <c r="P388" s="1"/>
      <c r="R388" s="1"/>
      <c r="S388" s="1"/>
      <c r="T388" s="1"/>
    </row>
    <row r="389" spans="1:20" ht="15.5" x14ac:dyDescent="0.35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1"/>
      <c r="L389" s="1"/>
      <c r="M389" s="1"/>
      <c r="N389" s="1"/>
      <c r="O389" s="1"/>
      <c r="P389" s="1"/>
      <c r="R389" s="1"/>
      <c r="S389" s="1"/>
      <c r="T389" s="1"/>
    </row>
    <row r="390" spans="1:20" ht="15.5" x14ac:dyDescent="0.35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1"/>
      <c r="L390" s="1"/>
      <c r="M390" s="1"/>
      <c r="N390" s="1"/>
      <c r="O390" s="1"/>
      <c r="P390" s="1"/>
      <c r="R390" s="1"/>
      <c r="S390" s="1"/>
      <c r="T390" s="1"/>
    </row>
    <row r="391" spans="1:20" ht="15.5" x14ac:dyDescent="0.35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1"/>
      <c r="L391" s="1"/>
      <c r="M391" s="1"/>
      <c r="N391" s="1"/>
      <c r="O391" s="1"/>
      <c r="P391" s="1"/>
      <c r="R391" s="1"/>
      <c r="S391" s="1"/>
      <c r="T391" s="1"/>
    </row>
    <row r="392" spans="1:20" ht="15.5" x14ac:dyDescent="0.35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1"/>
      <c r="L392" s="1"/>
      <c r="M392" s="1"/>
      <c r="N392" s="1"/>
      <c r="O392" s="1"/>
      <c r="P392" s="1"/>
      <c r="R392" s="1"/>
      <c r="S392" s="1"/>
      <c r="T392" s="1"/>
    </row>
    <row r="393" spans="1:20" ht="15.5" x14ac:dyDescent="0.35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1"/>
      <c r="L393" s="1"/>
      <c r="M393" s="1"/>
      <c r="N393" s="1"/>
      <c r="O393" s="1"/>
      <c r="P393" s="1"/>
      <c r="R393" s="1"/>
      <c r="S393" s="1"/>
      <c r="T393" s="1"/>
    </row>
    <row r="394" spans="1:20" ht="15.5" x14ac:dyDescent="0.35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1"/>
      <c r="L394" s="1"/>
      <c r="M394" s="1"/>
      <c r="N394" s="1"/>
      <c r="O394" s="1"/>
      <c r="P394" s="1"/>
      <c r="R394" s="1"/>
      <c r="S394" s="1"/>
      <c r="T394" s="1"/>
    </row>
    <row r="395" spans="1:20" ht="15.5" x14ac:dyDescent="0.35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1"/>
      <c r="L395" s="1"/>
      <c r="M395" s="1"/>
      <c r="N395" s="1"/>
      <c r="O395" s="1"/>
      <c r="P395" s="1"/>
      <c r="R395" s="1"/>
      <c r="S395" s="1"/>
      <c r="T395" s="1"/>
    </row>
    <row r="396" spans="1:20" ht="15.5" x14ac:dyDescent="0.35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1"/>
      <c r="L396" s="1"/>
      <c r="M396" s="1"/>
      <c r="N396" s="1"/>
      <c r="O396" s="1"/>
      <c r="P396" s="1"/>
      <c r="R396" s="1"/>
      <c r="S396" s="1"/>
      <c r="T396" s="1"/>
    </row>
    <row r="397" spans="1:20" ht="15.5" x14ac:dyDescent="0.35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1"/>
      <c r="L397" s="1"/>
      <c r="M397" s="1"/>
      <c r="N397" s="1"/>
      <c r="O397" s="1"/>
      <c r="P397" s="1"/>
      <c r="R397" s="1"/>
      <c r="S397" s="1"/>
      <c r="T397" s="1"/>
    </row>
    <row r="398" spans="1:20" ht="15.5" x14ac:dyDescent="0.35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1"/>
      <c r="L398" s="1"/>
      <c r="M398" s="1"/>
      <c r="N398" s="1"/>
      <c r="O398" s="1"/>
      <c r="P398" s="1"/>
      <c r="R398" s="1"/>
      <c r="S398" s="1"/>
      <c r="T398" s="1"/>
    </row>
    <row r="399" spans="1:20" ht="15.5" x14ac:dyDescent="0.35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1"/>
      <c r="L399" s="1"/>
      <c r="M399" s="1"/>
      <c r="N399" s="1"/>
      <c r="O399" s="1"/>
      <c r="P399" s="1"/>
      <c r="R399" s="1"/>
      <c r="S399" s="1"/>
      <c r="T399" s="1"/>
    </row>
    <row r="400" spans="1:20" ht="15.5" x14ac:dyDescent="0.35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1"/>
      <c r="L400" s="1"/>
      <c r="M400" s="1"/>
      <c r="N400" s="1"/>
      <c r="O400" s="1"/>
      <c r="P400" s="1"/>
      <c r="R400" s="1"/>
      <c r="S400" s="1"/>
      <c r="T400" s="1"/>
    </row>
    <row r="401" spans="1:20" ht="15.5" x14ac:dyDescent="0.35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1"/>
      <c r="L401" s="1"/>
      <c r="M401" s="1"/>
      <c r="N401" s="1"/>
      <c r="O401" s="1"/>
      <c r="P401" s="1"/>
      <c r="R401" s="1"/>
      <c r="S401" s="1"/>
      <c r="T401" s="1"/>
    </row>
    <row r="402" spans="1:20" ht="15.5" x14ac:dyDescent="0.35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1"/>
      <c r="L402" s="1"/>
      <c r="M402" s="1"/>
      <c r="N402" s="1"/>
      <c r="O402" s="1"/>
      <c r="P402" s="1"/>
      <c r="R402" s="1"/>
      <c r="S402" s="1"/>
      <c r="T402" s="1"/>
    </row>
    <row r="403" spans="1:20" ht="15.5" x14ac:dyDescent="0.35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1"/>
      <c r="L403" s="1"/>
      <c r="M403" s="1"/>
      <c r="N403" s="1"/>
      <c r="O403" s="1"/>
      <c r="P403" s="1"/>
      <c r="R403" s="1"/>
      <c r="S403" s="1"/>
      <c r="T403" s="1"/>
    </row>
    <row r="404" spans="1:20" ht="15.5" x14ac:dyDescent="0.35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1"/>
      <c r="L404" s="1"/>
      <c r="M404" s="1"/>
      <c r="N404" s="1"/>
      <c r="O404" s="1"/>
      <c r="P404" s="1"/>
      <c r="R404" s="1"/>
      <c r="S404" s="1"/>
      <c r="T404" s="1"/>
    </row>
    <row r="405" spans="1:20" ht="15.5" x14ac:dyDescent="0.35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1"/>
      <c r="L405" s="1"/>
      <c r="M405" s="1"/>
      <c r="N405" s="1"/>
      <c r="O405" s="1"/>
      <c r="P405" s="1"/>
      <c r="R405" s="1"/>
      <c r="S405" s="1"/>
      <c r="T405" s="1"/>
    </row>
    <row r="406" spans="1:20" ht="15.5" x14ac:dyDescent="0.35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1"/>
      <c r="L406" s="1"/>
      <c r="M406" s="1"/>
      <c r="N406" s="1"/>
      <c r="O406" s="1"/>
      <c r="P406" s="1"/>
      <c r="R406" s="1"/>
      <c r="S406" s="1"/>
      <c r="T406" s="1"/>
    </row>
    <row r="407" spans="1:20" ht="15.5" x14ac:dyDescent="0.35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1"/>
      <c r="L407" s="1"/>
      <c r="M407" s="1"/>
      <c r="N407" s="1"/>
      <c r="O407" s="1"/>
      <c r="P407" s="1"/>
      <c r="R407" s="1"/>
      <c r="S407" s="1"/>
      <c r="T407" s="1"/>
    </row>
    <row r="408" spans="1:20" ht="15.5" x14ac:dyDescent="0.35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1"/>
      <c r="L408" s="1"/>
      <c r="M408" s="1"/>
      <c r="N408" s="1"/>
      <c r="O408" s="1"/>
      <c r="P408" s="1"/>
      <c r="R408" s="1"/>
      <c r="S408" s="1"/>
      <c r="T408" s="1"/>
    </row>
    <row r="409" spans="1:20" ht="15.5" x14ac:dyDescent="0.35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1"/>
      <c r="L409" s="1"/>
      <c r="M409" s="1"/>
      <c r="N409" s="1"/>
      <c r="O409" s="1"/>
      <c r="P409" s="1"/>
      <c r="R409" s="1"/>
      <c r="S409" s="1"/>
      <c r="T409" s="1"/>
    </row>
    <row r="410" spans="1:20" ht="15.5" x14ac:dyDescent="0.35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1"/>
      <c r="L410" s="1"/>
      <c r="M410" s="1"/>
      <c r="N410" s="1"/>
      <c r="O410" s="1"/>
      <c r="P410" s="1"/>
      <c r="R410" s="1"/>
      <c r="S410" s="1"/>
      <c r="T410" s="1"/>
    </row>
    <row r="411" spans="1:20" ht="15.5" x14ac:dyDescent="0.35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1"/>
      <c r="L411" s="1"/>
      <c r="M411" s="1"/>
      <c r="N411" s="1"/>
      <c r="O411" s="1"/>
      <c r="P411" s="1"/>
      <c r="R411" s="1"/>
      <c r="S411" s="1"/>
      <c r="T411" s="1"/>
    </row>
    <row r="412" spans="1:20" ht="15.5" x14ac:dyDescent="0.35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1"/>
      <c r="L412" s="1"/>
      <c r="M412" s="1"/>
      <c r="N412" s="1"/>
      <c r="O412" s="1"/>
      <c r="P412" s="1"/>
      <c r="R412" s="1"/>
      <c r="S412" s="1"/>
      <c r="T412" s="1"/>
    </row>
    <row r="413" spans="1:20" ht="15.5" x14ac:dyDescent="0.35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1"/>
      <c r="L413" s="1"/>
      <c r="M413" s="1"/>
      <c r="N413" s="1"/>
      <c r="O413" s="1"/>
      <c r="P413" s="1"/>
      <c r="R413" s="1"/>
      <c r="S413" s="1"/>
      <c r="T413" s="1"/>
    </row>
    <row r="414" spans="1:20" ht="15.5" x14ac:dyDescent="0.35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1"/>
      <c r="L414" s="1"/>
      <c r="M414" s="1"/>
      <c r="N414" s="1"/>
      <c r="O414" s="1"/>
      <c r="P414" s="1"/>
      <c r="R414" s="1"/>
      <c r="S414" s="1"/>
      <c r="T414" s="1"/>
    </row>
    <row r="415" spans="1:20" ht="15.5" x14ac:dyDescent="0.35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1"/>
      <c r="L415" s="1"/>
      <c r="M415" s="1"/>
      <c r="N415" s="1"/>
      <c r="O415" s="1"/>
      <c r="P415" s="1"/>
      <c r="R415" s="1"/>
      <c r="S415" s="1"/>
      <c r="T415" s="1"/>
    </row>
    <row r="416" spans="1:20" ht="15.5" x14ac:dyDescent="0.35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1"/>
      <c r="L416" s="1"/>
      <c r="M416" s="1"/>
      <c r="N416" s="1"/>
      <c r="O416" s="1"/>
      <c r="P416" s="1"/>
      <c r="R416" s="1"/>
      <c r="S416" s="1"/>
      <c r="T416" s="1"/>
    </row>
    <row r="417" spans="1:20" ht="15.5" x14ac:dyDescent="0.35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1"/>
      <c r="L417" s="1"/>
      <c r="M417" s="1"/>
      <c r="N417" s="1"/>
      <c r="O417" s="1"/>
      <c r="P417" s="1"/>
      <c r="R417" s="1"/>
      <c r="S417" s="1"/>
      <c r="T417" s="1"/>
    </row>
    <row r="418" spans="1:20" ht="15.5" x14ac:dyDescent="0.35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1"/>
      <c r="L418" s="1"/>
      <c r="M418" s="1"/>
      <c r="N418" s="1"/>
      <c r="O418" s="1"/>
      <c r="P418" s="1"/>
      <c r="R418" s="1"/>
      <c r="S418" s="1"/>
      <c r="T418" s="1"/>
    </row>
    <row r="419" spans="1:20" ht="15.5" x14ac:dyDescent="0.35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1"/>
      <c r="L419" s="1"/>
      <c r="M419" s="1"/>
      <c r="N419" s="1"/>
      <c r="O419" s="1"/>
      <c r="P419" s="1"/>
      <c r="R419" s="1"/>
      <c r="S419" s="1"/>
      <c r="T419" s="1"/>
    </row>
    <row r="420" spans="1:20" ht="15.5" x14ac:dyDescent="0.35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1"/>
      <c r="L420" s="1"/>
      <c r="M420" s="1"/>
      <c r="N420" s="1"/>
      <c r="O420" s="1"/>
      <c r="P420" s="1"/>
      <c r="R420" s="1"/>
      <c r="S420" s="1"/>
      <c r="T420" s="1"/>
    </row>
    <row r="421" spans="1:20" ht="15.5" x14ac:dyDescent="0.35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1"/>
      <c r="L421" s="1"/>
      <c r="M421" s="1"/>
      <c r="N421" s="1"/>
      <c r="O421" s="1"/>
      <c r="P421" s="1"/>
      <c r="R421" s="1"/>
      <c r="S421" s="1"/>
      <c r="T421" s="1"/>
    </row>
    <row r="422" spans="1:20" ht="15.5" x14ac:dyDescent="0.35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1"/>
      <c r="L422" s="1"/>
      <c r="M422" s="1"/>
      <c r="N422" s="1"/>
      <c r="O422" s="1"/>
      <c r="P422" s="1"/>
      <c r="R422" s="1"/>
      <c r="S422" s="1"/>
      <c r="T422" s="1"/>
    </row>
    <row r="423" spans="1:20" ht="15.5" x14ac:dyDescent="0.35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1"/>
      <c r="L423" s="1"/>
      <c r="M423" s="1"/>
      <c r="N423" s="1"/>
      <c r="O423" s="1"/>
      <c r="P423" s="1"/>
      <c r="R423" s="1"/>
      <c r="S423" s="1"/>
      <c r="T423" s="1"/>
    </row>
    <row r="424" spans="1:20" ht="15.5" x14ac:dyDescent="0.35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1"/>
      <c r="L424" s="1"/>
      <c r="M424" s="1"/>
      <c r="N424" s="1"/>
      <c r="O424" s="1"/>
      <c r="P424" s="1"/>
      <c r="R424" s="1"/>
      <c r="S424" s="1"/>
      <c r="T424" s="1"/>
    </row>
    <row r="425" spans="1:20" ht="15.5" x14ac:dyDescent="0.35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1"/>
      <c r="L425" s="1"/>
      <c r="M425" s="1"/>
      <c r="N425" s="1"/>
      <c r="O425" s="1"/>
      <c r="P425" s="1"/>
      <c r="R425" s="1"/>
      <c r="S425" s="1"/>
      <c r="T425" s="1"/>
    </row>
    <row r="426" spans="1:20" ht="15.5" x14ac:dyDescent="0.35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1"/>
      <c r="L426" s="1"/>
      <c r="M426" s="1"/>
      <c r="N426" s="1"/>
      <c r="O426" s="1"/>
      <c r="P426" s="1"/>
      <c r="R426" s="1"/>
      <c r="S426" s="1"/>
      <c r="T426" s="1"/>
    </row>
    <row r="427" spans="1:20" ht="15.5" x14ac:dyDescent="0.35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1"/>
      <c r="L427" s="1"/>
      <c r="M427" s="1"/>
      <c r="N427" s="1"/>
      <c r="O427" s="1"/>
      <c r="P427" s="1"/>
      <c r="R427" s="1"/>
      <c r="S427" s="1"/>
      <c r="T427" s="1"/>
    </row>
    <row r="428" spans="1:20" ht="15.5" x14ac:dyDescent="0.35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1"/>
      <c r="L428" s="1"/>
      <c r="M428" s="1"/>
      <c r="N428" s="1"/>
      <c r="O428" s="1"/>
      <c r="P428" s="1"/>
      <c r="R428" s="1"/>
      <c r="S428" s="1"/>
      <c r="T428" s="1"/>
    </row>
    <row r="429" spans="1:20" ht="15.5" x14ac:dyDescent="0.35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1"/>
      <c r="L429" s="1"/>
      <c r="M429" s="1"/>
      <c r="N429" s="1"/>
      <c r="O429" s="1"/>
      <c r="P429" s="1"/>
      <c r="R429" s="1"/>
      <c r="S429" s="1"/>
      <c r="T429" s="1"/>
    </row>
    <row r="430" spans="1:20" ht="15.5" x14ac:dyDescent="0.35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1"/>
      <c r="L430" s="1"/>
      <c r="M430" s="1"/>
      <c r="N430" s="1"/>
      <c r="O430" s="1"/>
      <c r="P430" s="1"/>
      <c r="R430" s="1"/>
      <c r="S430" s="1"/>
      <c r="T430" s="1"/>
    </row>
    <row r="431" spans="1:20" ht="15.5" x14ac:dyDescent="0.35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1"/>
      <c r="L431" s="1"/>
      <c r="M431" s="1"/>
      <c r="N431" s="1"/>
      <c r="O431" s="1"/>
      <c r="P431" s="1"/>
      <c r="R431" s="1"/>
      <c r="S431" s="1"/>
      <c r="T431" s="1"/>
    </row>
    <row r="432" spans="1:20" ht="15.5" x14ac:dyDescent="0.35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1"/>
      <c r="L432" s="1"/>
      <c r="M432" s="1"/>
      <c r="N432" s="1"/>
      <c r="O432" s="1"/>
      <c r="P432" s="1"/>
      <c r="R432" s="1"/>
      <c r="S432" s="1"/>
      <c r="T432" s="1"/>
    </row>
    <row r="433" spans="1:20" ht="15.5" x14ac:dyDescent="0.35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1"/>
      <c r="L433" s="1"/>
      <c r="M433" s="1"/>
      <c r="N433" s="1"/>
      <c r="O433" s="1"/>
      <c r="P433" s="1"/>
      <c r="R433" s="1"/>
      <c r="S433" s="1"/>
      <c r="T433" s="1"/>
    </row>
    <row r="434" spans="1:20" ht="15.5" x14ac:dyDescent="0.35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1"/>
      <c r="L434" s="1"/>
      <c r="M434" s="1"/>
      <c r="N434" s="1"/>
      <c r="O434" s="1"/>
      <c r="P434" s="1"/>
      <c r="R434" s="1"/>
      <c r="S434" s="1"/>
      <c r="T434" s="1"/>
    </row>
    <row r="435" spans="1:20" ht="15.5" x14ac:dyDescent="0.35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1"/>
      <c r="L435" s="1"/>
      <c r="M435" s="1"/>
      <c r="N435" s="1"/>
      <c r="O435" s="1"/>
      <c r="P435" s="1"/>
      <c r="R435" s="1"/>
      <c r="S435" s="1"/>
      <c r="T435" s="1"/>
    </row>
    <row r="436" spans="1:20" ht="15.5" x14ac:dyDescent="0.35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1"/>
      <c r="L436" s="1"/>
      <c r="M436" s="1"/>
      <c r="N436" s="1"/>
      <c r="O436" s="1"/>
      <c r="P436" s="1"/>
      <c r="R436" s="1"/>
      <c r="S436" s="1"/>
      <c r="T436" s="1"/>
    </row>
    <row r="437" spans="1:20" ht="15.5" x14ac:dyDescent="0.35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1"/>
      <c r="L437" s="1"/>
      <c r="M437" s="1"/>
      <c r="N437" s="1"/>
      <c r="O437" s="1"/>
      <c r="P437" s="1"/>
      <c r="R437" s="1"/>
      <c r="S437" s="1"/>
      <c r="T437" s="1"/>
    </row>
    <row r="438" spans="1:20" ht="15.5" x14ac:dyDescent="0.35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1"/>
      <c r="L438" s="1"/>
      <c r="M438" s="1"/>
      <c r="N438" s="1"/>
      <c r="O438" s="1"/>
      <c r="P438" s="1"/>
      <c r="R438" s="1"/>
      <c r="S438" s="1"/>
      <c r="T438" s="1"/>
    </row>
    <row r="439" spans="1:20" ht="15.5" x14ac:dyDescent="0.35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1"/>
      <c r="L439" s="1"/>
      <c r="M439" s="1"/>
      <c r="N439" s="1"/>
      <c r="O439" s="1"/>
      <c r="P439" s="1"/>
      <c r="R439" s="1"/>
      <c r="S439" s="1"/>
      <c r="T439" s="1"/>
    </row>
    <row r="440" spans="1:20" ht="15.5" x14ac:dyDescent="0.35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1"/>
      <c r="L440" s="1"/>
      <c r="M440" s="1"/>
      <c r="N440" s="1"/>
      <c r="O440" s="1"/>
      <c r="P440" s="1"/>
      <c r="R440" s="1"/>
      <c r="S440" s="1"/>
      <c r="T440" s="1"/>
    </row>
    <row r="441" spans="1:20" ht="15.5" x14ac:dyDescent="0.35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1"/>
      <c r="L441" s="1"/>
      <c r="M441" s="1"/>
      <c r="N441" s="1"/>
      <c r="O441" s="1"/>
      <c r="P441" s="1"/>
      <c r="R441" s="1"/>
      <c r="S441" s="1"/>
      <c r="T441" s="1"/>
    </row>
    <row r="442" spans="1:20" ht="15.5" x14ac:dyDescent="0.35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1"/>
      <c r="L442" s="1"/>
      <c r="M442" s="1"/>
      <c r="N442" s="1"/>
      <c r="O442" s="1"/>
      <c r="P442" s="1"/>
      <c r="R442" s="1"/>
      <c r="S442" s="1"/>
      <c r="T442" s="1"/>
    </row>
    <row r="443" spans="1:20" ht="15.5" x14ac:dyDescent="0.35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1"/>
      <c r="L443" s="1"/>
      <c r="M443" s="1"/>
      <c r="N443" s="1"/>
      <c r="O443" s="1"/>
      <c r="P443" s="1"/>
      <c r="R443" s="1"/>
      <c r="S443" s="1"/>
      <c r="T443" s="1"/>
    </row>
    <row r="444" spans="1:20" ht="15.5" x14ac:dyDescent="0.35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1"/>
      <c r="L444" s="1"/>
      <c r="M444" s="1"/>
      <c r="N444" s="1"/>
      <c r="O444" s="1"/>
      <c r="P444" s="1"/>
      <c r="R444" s="1"/>
      <c r="S444" s="1"/>
      <c r="T444" s="1"/>
    </row>
    <row r="445" spans="1:20" ht="15.5" x14ac:dyDescent="0.35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1"/>
      <c r="L445" s="1"/>
      <c r="M445" s="1"/>
      <c r="N445" s="1"/>
      <c r="O445" s="1"/>
      <c r="P445" s="1"/>
      <c r="R445" s="1"/>
      <c r="S445" s="1"/>
      <c r="T445" s="1"/>
    </row>
    <row r="446" spans="1:20" ht="15.5" x14ac:dyDescent="0.35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1"/>
      <c r="L446" s="1"/>
      <c r="M446" s="1"/>
      <c r="N446" s="1"/>
      <c r="O446" s="1"/>
      <c r="P446" s="1"/>
      <c r="R446" s="1"/>
      <c r="S446" s="1"/>
      <c r="T446" s="1"/>
    </row>
    <row r="447" spans="1:20" ht="15.5" x14ac:dyDescent="0.35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1"/>
      <c r="L447" s="1"/>
      <c r="M447" s="1"/>
      <c r="N447" s="1"/>
      <c r="O447" s="1"/>
      <c r="P447" s="1"/>
      <c r="R447" s="1"/>
      <c r="S447" s="1"/>
      <c r="T447" s="1"/>
    </row>
    <row r="448" spans="1:20" ht="15.5" x14ac:dyDescent="0.35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1"/>
      <c r="L448" s="1"/>
      <c r="M448" s="1"/>
      <c r="N448" s="1"/>
      <c r="O448" s="1"/>
      <c r="P448" s="1"/>
      <c r="R448" s="1"/>
      <c r="S448" s="1"/>
      <c r="T448" s="1"/>
    </row>
    <row r="449" spans="1:20" ht="15.5" x14ac:dyDescent="0.35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1"/>
      <c r="L449" s="1"/>
      <c r="M449" s="1"/>
      <c r="N449" s="1"/>
      <c r="O449" s="1"/>
      <c r="P449" s="1"/>
      <c r="R449" s="1"/>
      <c r="S449" s="1"/>
      <c r="T449" s="1"/>
    </row>
    <row r="450" spans="1:20" ht="15.5" x14ac:dyDescent="0.35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1"/>
      <c r="L450" s="1"/>
      <c r="M450" s="1"/>
      <c r="N450" s="1"/>
      <c r="O450" s="1"/>
      <c r="P450" s="1"/>
      <c r="R450" s="1"/>
      <c r="S450" s="1"/>
      <c r="T450" s="1"/>
    </row>
    <row r="451" spans="1:20" ht="15.5" x14ac:dyDescent="0.35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1"/>
      <c r="L451" s="1"/>
      <c r="M451" s="1"/>
      <c r="N451" s="1"/>
      <c r="O451" s="1"/>
      <c r="P451" s="1"/>
      <c r="R451" s="1"/>
      <c r="S451" s="1"/>
      <c r="T451" s="1"/>
    </row>
    <row r="452" spans="1:20" ht="15.5" x14ac:dyDescent="0.35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1"/>
      <c r="L452" s="1"/>
      <c r="M452" s="1"/>
      <c r="N452" s="1"/>
      <c r="O452" s="1"/>
      <c r="P452" s="1"/>
      <c r="R452" s="1"/>
      <c r="S452" s="1"/>
      <c r="T452" s="1"/>
    </row>
    <row r="453" spans="1:20" ht="15.5" x14ac:dyDescent="0.35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1"/>
      <c r="L453" s="1"/>
      <c r="M453" s="1"/>
      <c r="N453" s="1"/>
      <c r="O453" s="1"/>
      <c r="P453" s="1"/>
      <c r="R453" s="1"/>
      <c r="S453" s="1"/>
      <c r="T453" s="1"/>
    </row>
    <row r="454" spans="1:20" ht="15.5" x14ac:dyDescent="0.35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1"/>
      <c r="L454" s="1"/>
      <c r="M454" s="1"/>
      <c r="N454" s="1"/>
      <c r="O454" s="1"/>
      <c r="P454" s="1"/>
      <c r="R454" s="1"/>
      <c r="S454" s="1"/>
      <c r="T454" s="1"/>
    </row>
    <row r="455" spans="1:20" ht="15.5" x14ac:dyDescent="0.35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1"/>
      <c r="L455" s="1"/>
      <c r="M455" s="1"/>
      <c r="N455" s="1"/>
      <c r="O455" s="1"/>
      <c r="P455" s="1"/>
      <c r="R455" s="1"/>
      <c r="S455" s="1"/>
      <c r="T455" s="1"/>
    </row>
    <row r="456" spans="1:20" ht="15.5" x14ac:dyDescent="0.35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1"/>
      <c r="L456" s="1"/>
      <c r="M456" s="1"/>
      <c r="N456" s="1"/>
      <c r="O456" s="1"/>
      <c r="P456" s="1"/>
      <c r="R456" s="1"/>
      <c r="S456" s="1"/>
      <c r="T456" s="1"/>
    </row>
    <row r="457" spans="1:20" ht="15.5" x14ac:dyDescent="0.35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1"/>
      <c r="L457" s="1"/>
      <c r="M457" s="1"/>
      <c r="N457" s="1"/>
      <c r="O457" s="1"/>
      <c r="P457" s="1"/>
      <c r="R457" s="1"/>
      <c r="S457" s="1"/>
      <c r="T457" s="1"/>
    </row>
    <row r="458" spans="1:20" ht="15.5" x14ac:dyDescent="0.35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1"/>
      <c r="L458" s="1"/>
      <c r="M458" s="1"/>
      <c r="N458" s="1"/>
      <c r="O458" s="1"/>
      <c r="P458" s="1"/>
      <c r="R458" s="1"/>
      <c r="S458" s="1"/>
      <c r="T458" s="1"/>
    </row>
    <row r="459" spans="1:20" ht="15.5" x14ac:dyDescent="0.35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1"/>
      <c r="L459" s="1"/>
      <c r="M459" s="1"/>
      <c r="N459" s="1"/>
      <c r="O459" s="1"/>
      <c r="P459" s="1"/>
      <c r="R459" s="1"/>
      <c r="S459" s="1"/>
      <c r="T459" s="1"/>
    </row>
    <row r="460" spans="1:20" ht="15.5" x14ac:dyDescent="0.35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1"/>
      <c r="L460" s="1"/>
      <c r="M460" s="1"/>
      <c r="N460" s="1"/>
      <c r="O460" s="1"/>
      <c r="P460" s="1"/>
      <c r="R460" s="1"/>
      <c r="S460" s="1"/>
      <c r="T460" s="1"/>
    </row>
    <row r="461" spans="1:20" ht="15.5" x14ac:dyDescent="0.35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1"/>
      <c r="L461" s="1"/>
      <c r="M461" s="1"/>
      <c r="N461" s="1"/>
      <c r="O461" s="1"/>
      <c r="P461" s="1"/>
      <c r="R461" s="1"/>
      <c r="S461" s="1"/>
      <c r="T461" s="1"/>
    </row>
    <row r="462" spans="1:20" ht="15.5" x14ac:dyDescent="0.35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1"/>
      <c r="L462" s="1"/>
      <c r="M462" s="1"/>
      <c r="N462" s="1"/>
      <c r="O462" s="1"/>
      <c r="P462" s="1"/>
      <c r="R462" s="1"/>
      <c r="S462" s="1"/>
      <c r="T462" s="1"/>
    </row>
    <row r="463" spans="1:20" ht="15.5" x14ac:dyDescent="0.35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1"/>
      <c r="L463" s="1"/>
      <c r="M463" s="1"/>
      <c r="N463" s="1"/>
      <c r="O463" s="1"/>
      <c r="P463" s="1"/>
      <c r="R463" s="1"/>
      <c r="S463" s="1"/>
      <c r="T463" s="1"/>
    </row>
    <row r="464" spans="1:20" ht="15.5" x14ac:dyDescent="0.35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1"/>
      <c r="L464" s="1"/>
      <c r="M464" s="1"/>
      <c r="N464" s="1"/>
      <c r="O464" s="1"/>
      <c r="P464" s="1"/>
      <c r="R464" s="1"/>
      <c r="S464" s="1"/>
      <c r="T464" s="1"/>
    </row>
    <row r="465" spans="1:20" ht="15.5" x14ac:dyDescent="0.35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1"/>
      <c r="L465" s="1"/>
      <c r="M465" s="1"/>
      <c r="N465" s="1"/>
      <c r="O465" s="1"/>
      <c r="P465" s="1"/>
      <c r="R465" s="1"/>
      <c r="S465" s="1"/>
      <c r="T465" s="1"/>
    </row>
    <row r="466" spans="1:20" ht="15.5" x14ac:dyDescent="0.35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1"/>
      <c r="L466" s="1"/>
      <c r="M466" s="1"/>
      <c r="N466" s="1"/>
      <c r="O466" s="1"/>
      <c r="P466" s="1"/>
      <c r="R466" s="1"/>
      <c r="S466" s="1"/>
      <c r="T466" s="1"/>
    </row>
    <row r="467" spans="1:20" ht="15.5" x14ac:dyDescent="0.35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1"/>
      <c r="L467" s="1"/>
      <c r="M467" s="1"/>
      <c r="N467" s="1"/>
      <c r="O467" s="1"/>
      <c r="P467" s="1"/>
      <c r="R467" s="1"/>
      <c r="S467" s="1"/>
      <c r="T467" s="1"/>
    </row>
    <row r="468" spans="1:20" ht="15.5" x14ac:dyDescent="0.35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1"/>
      <c r="L468" s="1"/>
      <c r="M468" s="1"/>
      <c r="N468" s="1"/>
      <c r="O468" s="1"/>
      <c r="P468" s="1"/>
      <c r="R468" s="1"/>
      <c r="S468" s="1"/>
      <c r="T468" s="1"/>
    </row>
    <row r="469" spans="1:20" ht="15.5" x14ac:dyDescent="0.35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1"/>
      <c r="L469" s="1"/>
      <c r="M469" s="1"/>
      <c r="N469" s="1"/>
      <c r="O469" s="1"/>
      <c r="P469" s="1"/>
      <c r="R469" s="1"/>
      <c r="S469" s="1"/>
      <c r="T469" s="1"/>
    </row>
    <row r="470" spans="1:20" ht="15.5" x14ac:dyDescent="0.35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1"/>
      <c r="L470" s="1"/>
      <c r="M470" s="1"/>
      <c r="N470" s="1"/>
      <c r="O470" s="1"/>
      <c r="P470" s="1"/>
      <c r="R470" s="1"/>
      <c r="S470" s="1"/>
      <c r="T470" s="1"/>
    </row>
    <row r="471" spans="1:20" ht="15.5" x14ac:dyDescent="0.35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1"/>
      <c r="L471" s="1"/>
      <c r="M471" s="1"/>
      <c r="N471" s="1"/>
      <c r="O471" s="1"/>
      <c r="P471" s="1"/>
      <c r="R471" s="1"/>
      <c r="S471" s="1"/>
      <c r="T471" s="1"/>
    </row>
    <row r="472" spans="1:20" ht="15.5" x14ac:dyDescent="0.35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1"/>
      <c r="L472" s="1"/>
      <c r="M472" s="1"/>
      <c r="N472" s="1"/>
      <c r="O472" s="1"/>
      <c r="P472" s="1"/>
      <c r="R472" s="1"/>
      <c r="S472" s="1"/>
      <c r="T472" s="1"/>
    </row>
    <row r="473" spans="1:20" ht="15.5" x14ac:dyDescent="0.35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1"/>
      <c r="L473" s="1"/>
      <c r="M473" s="1"/>
      <c r="N473" s="1"/>
      <c r="O473" s="1"/>
      <c r="P473" s="1"/>
      <c r="R473" s="1"/>
      <c r="S473" s="1"/>
      <c r="T473" s="1"/>
    </row>
    <row r="474" spans="1:20" ht="15.5" x14ac:dyDescent="0.35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1"/>
      <c r="L474" s="1"/>
      <c r="M474" s="1"/>
      <c r="N474" s="1"/>
      <c r="O474" s="1"/>
      <c r="P474" s="1"/>
      <c r="R474" s="1"/>
      <c r="S474" s="1"/>
      <c r="T474" s="1"/>
    </row>
    <row r="475" spans="1:20" ht="15.5" x14ac:dyDescent="0.35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1"/>
      <c r="L475" s="1"/>
      <c r="M475" s="1"/>
      <c r="N475" s="1"/>
      <c r="O475" s="1"/>
      <c r="P475" s="1"/>
      <c r="R475" s="1"/>
      <c r="S475" s="1"/>
      <c r="T475" s="1"/>
    </row>
    <row r="476" spans="1:20" ht="15.5" x14ac:dyDescent="0.35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1"/>
      <c r="L476" s="1"/>
      <c r="M476" s="1"/>
      <c r="N476" s="1"/>
      <c r="O476" s="1"/>
      <c r="P476" s="1"/>
      <c r="R476" s="1"/>
      <c r="S476" s="1"/>
      <c r="T476" s="1"/>
    </row>
    <row r="477" spans="1:20" ht="15.5" x14ac:dyDescent="0.35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1"/>
      <c r="L477" s="1"/>
      <c r="M477" s="1"/>
      <c r="N477" s="1"/>
      <c r="O477" s="1"/>
      <c r="P477" s="1"/>
      <c r="R477" s="1"/>
      <c r="S477" s="1"/>
      <c r="T477" s="1"/>
    </row>
    <row r="478" spans="1:20" ht="15.5" x14ac:dyDescent="0.35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1"/>
      <c r="L478" s="1"/>
      <c r="M478" s="1"/>
      <c r="N478" s="1"/>
      <c r="O478" s="1"/>
      <c r="P478" s="1"/>
      <c r="R478" s="1"/>
      <c r="S478" s="1"/>
      <c r="T478" s="1"/>
    </row>
    <row r="479" spans="1:20" ht="15.5" x14ac:dyDescent="0.35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1"/>
      <c r="L479" s="1"/>
      <c r="M479" s="1"/>
      <c r="N479" s="1"/>
      <c r="O479" s="1"/>
      <c r="P479" s="1"/>
      <c r="R479" s="1"/>
      <c r="S479" s="1"/>
      <c r="T479" s="1"/>
    </row>
    <row r="480" spans="1:20" ht="15.5" x14ac:dyDescent="0.35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1"/>
      <c r="L480" s="1"/>
      <c r="M480" s="1"/>
      <c r="N480" s="1"/>
      <c r="O480" s="1"/>
      <c r="P480" s="1"/>
      <c r="R480" s="1"/>
      <c r="S480" s="1"/>
      <c r="T480" s="1"/>
    </row>
    <row r="481" spans="1:20" ht="15.5" x14ac:dyDescent="0.35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1"/>
      <c r="L481" s="1"/>
      <c r="M481" s="1"/>
      <c r="N481" s="1"/>
      <c r="O481" s="1"/>
      <c r="P481" s="1"/>
      <c r="R481" s="1"/>
      <c r="S481" s="1"/>
      <c r="T481" s="1"/>
    </row>
    <row r="482" spans="1:20" ht="15.5" x14ac:dyDescent="0.35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1"/>
      <c r="L482" s="1"/>
      <c r="M482" s="1"/>
      <c r="N482" s="1"/>
      <c r="O482" s="1"/>
      <c r="P482" s="1"/>
      <c r="R482" s="1"/>
      <c r="S482" s="1"/>
      <c r="T482" s="1"/>
    </row>
    <row r="483" spans="1:20" ht="15.5" x14ac:dyDescent="0.35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1"/>
      <c r="L483" s="1"/>
      <c r="M483" s="1"/>
      <c r="N483" s="1"/>
      <c r="O483" s="1"/>
      <c r="P483" s="1"/>
      <c r="R483" s="1"/>
      <c r="S483" s="1"/>
      <c r="T483" s="1"/>
    </row>
    <row r="484" spans="1:20" ht="15.5" x14ac:dyDescent="0.35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1"/>
      <c r="L484" s="1"/>
      <c r="M484" s="1"/>
      <c r="N484" s="1"/>
      <c r="O484" s="1"/>
      <c r="P484" s="1"/>
      <c r="R484" s="1"/>
      <c r="S484" s="1"/>
      <c r="T484" s="1"/>
    </row>
    <row r="485" spans="1:20" ht="15.5" x14ac:dyDescent="0.35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1"/>
      <c r="L485" s="1"/>
      <c r="M485" s="1"/>
      <c r="N485" s="1"/>
      <c r="O485" s="1"/>
      <c r="P485" s="1"/>
      <c r="R485" s="1"/>
      <c r="S485" s="1"/>
      <c r="T485" s="1"/>
    </row>
    <row r="486" spans="1:20" ht="15.5" x14ac:dyDescent="0.35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1"/>
      <c r="L486" s="1"/>
      <c r="M486" s="1"/>
      <c r="N486" s="1"/>
      <c r="O486" s="1"/>
      <c r="P486" s="1"/>
      <c r="R486" s="1"/>
      <c r="S486" s="1"/>
      <c r="T486" s="1"/>
    </row>
    <row r="487" spans="1:20" ht="15.5" x14ac:dyDescent="0.35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1"/>
      <c r="L487" s="1"/>
      <c r="M487" s="1"/>
      <c r="N487" s="1"/>
      <c r="O487" s="1"/>
      <c r="P487" s="1"/>
      <c r="R487" s="1"/>
      <c r="S487" s="1"/>
      <c r="T487" s="1"/>
    </row>
    <row r="488" spans="1:20" ht="15.5" x14ac:dyDescent="0.35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1"/>
      <c r="L488" s="1"/>
      <c r="M488" s="1"/>
      <c r="N488" s="1"/>
      <c r="O488" s="1"/>
      <c r="P488" s="1"/>
      <c r="R488" s="1"/>
      <c r="S488" s="1"/>
      <c r="T488" s="1"/>
    </row>
    <row r="489" spans="1:20" ht="15.5" x14ac:dyDescent="0.35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1"/>
      <c r="L489" s="1"/>
      <c r="M489" s="1"/>
      <c r="N489" s="1"/>
      <c r="O489" s="1"/>
      <c r="P489" s="1"/>
      <c r="R489" s="1"/>
      <c r="S489" s="1"/>
      <c r="T489" s="1"/>
    </row>
    <row r="490" spans="1:20" ht="15.5" x14ac:dyDescent="0.35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1"/>
      <c r="L490" s="1"/>
      <c r="M490" s="1"/>
      <c r="N490" s="1"/>
      <c r="O490" s="1"/>
      <c r="P490" s="1"/>
      <c r="R490" s="1"/>
      <c r="S490" s="1"/>
      <c r="T490" s="1"/>
    </row>
    <row r="491" spans="1:20" ht="15.5" x14ac:dyDescent="0.35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1"/>
      <c r="L491" s="1"/>
      <c r="M491" s="1"/>
      <c r="N491" s="1"/>
      <c r="O491" s="1"/>
      <c r="P491" s="1"/>
      <c r="R491" s="1"/>
      <c r="S491" s="1"/>
      <c r="T491" s="1"/>
    </row>
    <row r="492" spans="1:20" ht="15.5" x14ac:dyDescent="0.35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1"/>
      <c r="L492" s="1"/>
      <c r="M492" s="1"/>
      <c r="N492" s="1"/>
      <c r="O492" s="1"/>
      <c r="P492" s="1"/>
      <c r="R492" s="1"/>
      <c r="S492" s="1"/>
      <c r="T492" s="1"/>
    </row>
    <row r="493" spans="1:20" ht="15.5" x14ac:dyDescent="0.35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1"/>
      <c r="L493" s="1"/>
      <c r="M493" s="1"/>
      <c r="N493" s="1"/>
      <c r="O493" s="1"/>
      <c r="P493" s="1"/>
      <c r="R493" s="1"/>
      <c r="S493" s="1"/>
      <c r="T493" s="1"/>
    </row>
    <row r="494" spans="1:20" ht="15.5" x14ac:dyDescent="0.35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1"/>
      <c r="L494" s="1"/>
      <c r="M494" s="1"/>
      <c r="N494" s="1"/>
      <c r="O494" s="1"/>
      <c r="P494" s="1"/>
      <c r="R494" s="1"/>
      <c r="S494" s="1"/>
      <c r="T494" s="1"/>
    </row>
    <row r="495" spans="1:20" ht="15.5" x14ac:dyDescent="0.35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1"/>
      <c r="L495" s="1"/>
      <c r="M495" s="1"/>
      <c r="N495" s="1"/>
      <c r="O495" s="1"/>
      <c r="P495" s="1"/>
      <c r="R495" s="1"/>
      <c r="S495" s="1"/>
      <c r="T495" s="1"/>
    </row>
    <row r="496" spans="1:20" ht="15.5" x14ac:dyDescent="0.35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1"/>
      <c r="L496" s="1"/>
      <c r="M496" s="1"/>
      <c r="N496" s="1"/>
      <c r="O496" s="1"/>
      <c r="P496" s="1"/>
      <c r="R496" s="1"/>
      <c r="S496" s="1"/>
      <c r="T496" s="1"/>
    </row>
    <row r="497" spans="1:20" ht="15.5" x14ac:dyDescent="0.35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1"/>
      <c r="L497" s="1"/>
      <c r="M497" s="1"/>
      <c r="N497" s="1"/>
      <c r="O497" s="1"/>
      <c r="P497" s="1"/>
      <c r="R497" s="1"/>
      <c r="S497" s="1"/>
      <c r="T497" s="1"/>
    </row>
    <row r="498" spans="1:20" ht="15.5" x14ac:dyDescent="0.35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1"/>
      <c r="L498" s="1"/>
      <c r="M498" s="1"/>
      <c r="N498" s="1"/>
      <c r="O498" s="1"/>
      <c r="P498" s="1"/>
      <c r="R498" s="1"/>
      <c r="S498" s="1"/>
      <c r="T498" s="1"/>
    </row>
    <row r="499" spans="1:20" ht="15.5" x14ac:dyDescent="0.35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1"/>
      <c r="L499" s="1"/>
      <c r="M499" s="1"/>
      <c r="N499" s="1"/>
      <c r="O499" s="1"/>
      <c r="P499" s="1"/>
      <c r="R499" s="1"/>
      <c r="S499" s="1"/>
      <c r="T499" s="1"/>
    </row>
    <row r="500" spans="1:20" ht="15.5" x14ac:dyDescent="0.35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1"/>
      <c r="L500" s="1"/>
      <c r="M500" s="1"/>
      <c r="N500" s="1"/>
      <c r="O500" s="1"/>
      <c r="P500" s="1"/>
      <c r="R500" s="1"/>
      <c r="S500" s="1"/>
      <c r="T500" s="1"/>
    </row>
    <row r="501" spans="1:20" ht="15.5" x14ac:dyDescent="0.35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1"/>
      <c r="L501" s="1"/>
      <c r="M501" s="1"/>
      <c r="N501" s="1"/>
      <c r="O501" s="1"/>
      <c r="P501" s="1"/>
      <c r="R501" s="1"/>
      <c r="S501" s="1"/>
      <c r="T501" s="1"/>
    </row>
    <row r="502" spans="1:20" ht="15.5" x14ac:dyDescent="0.35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1"/>
      <c r="L502" s="1"/>
      <c r="M502" s="1"/>
      <c r="N502" s="1"/>
      <c r="O502" s="1"/>
      <c r="P502" s="1"/>
      <c r="R502" s="1"/>
      <c r="S502" s="1"/>
      <c r="T502" s="1"/>
    </row>
    <row r="503" spans="1:20" ht="15.5" x14ac:dyDescent="0.35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1"/>
      <c r="L503" s="1"/>
      <c r="M503" s="1"/>
      <c r="N503" s="1"/>
      <c r="O503" s="1"/>
      <c r="P503" s="1"/>
      <c r="R503" s="1"/>
      <c r="S503" s="1"/>
      <c r="T503" s="1"/>
    </row>
    <row r="504" spans="1:20" ht="15.5" x14ac:dyDescent="0.35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1"/>
      <c r="L504" s="1"/>
      <c r="M504" s="1"/>
      <c r="N504" s="1"/>
      <c r="O504" s="1"/>
      <c r="P504" s="1"/>
      <c r="R504" s="1"/>
      <c r="S504" s="1"/>
      <c r="T504" s="1"/>
    </row>
    <row r="505" spans="1:20" ht="15.5" x14ac:dyDescent="0.35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1"/>
      <c r="L505" s="1"/>
      <c r="M505" s="1"/>
      <c r="N505" s="1"/>
      <c r="O505" s="1"/>
      <c r="P505" s="1"/>
      <c r="R505" s="1"/>
      <c r="S505" s="1"/>
      <c r="T505" s="1"/>
    </row>
    <row r="506" spans="1:20" ht="15.5" x14ac:dyDescent="0.35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1"/>
      <c r="L506" s="1"/>
      <c r="M506" s="1"/>
      <c r="N506" s="1"/>
      <c r="O506" s="1"/>
      <c r="P506" s="1"/>
      <c r="R506" s="1"/>
      <c r="S506" s="1"/>
      <c r="T506" s="1"/>
    </row>
    <row r="507" spans="1:20" ht="15.5" x14ac:dyDescent="0.35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1"/>
      <c r="L507" s="1"/>
      <c r="M507" s="1"/>
      <c r="N507" s="1"/>
      <c r="O507" s="1"/>
      <c r="P507" s="1"/>
      <c r="R507" s="1"/>
      <c r="S507" s="1"/>
      <c r="T507" s="1"/>
    </row>
    <row r="508" spans="1:20" ht="15.5" x14ac:dyDescent="0.35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1"/>
      <c r="L508" s="1"/>
      <c r="M508" s="1"/>
      <c r="N508" s="1"/>
      <c r="O508" s="1"/>
      <c r="P508" s="1"/>
      <c r="R508" s="1"/>
      <c r="S508" s="1"/>
      <c r="T508" s="1"/>
    </row>
    <row r="509" spans="1:20" ht="15.5" x14ac:dyDescent="0.35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1"/>
      <c r="L509" s="1"/>
      <c r="M509" s="1"/>
      <c r="N509" s="1"/>
      <c r="O509" s="1"/>
      <c r="P509" s="1"/>
      <c r="R509" s="1"/>
      <c r="S509" s="1"/>
      <c r="T509" s="1"/>
    </row>
    <row r="510" spans="1:20" ht="15.5" x14ac:dyDescent="0.35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1"/>
      <c r="L510" s="1"/>
      <c r="M510" s="1"/>
      <c r="N510" s="1"/>
      <c r="O510" s="1"/>
      <c r="P510" s="1"/>
      <c r="R510" s="1"/>
      <c r="S510" s="1"/>
      <c r="T510" s="1"/>
    </row>
    <row r="511" spans="1:20" ht="15.5" x14ac:dyDescent="0.35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1"/>
      <c r="L511" s="1"/>
      <c r="M511" s="1"/>
      <c r="N511" s="1"/>
      <c r="O511" s="1"/>
      <c r="P511" s="1"/>
      <c r="R511" s="1"/>
      <c r="S511" s="1"/>
      <c r="T511" s="1"/>
    </row>
    <row r="512" spans="1:20" ht="15.5" x14ac:dyDescent="0.35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1"/>
      <c r="L512" s="1"/>
      <c r="M512" s="1"/>
      <c r="N512" s="1"/>
      <c r="O512" s="1"/>
      <c r="P512" s="1"/>
      <c r="R512" s="1"/>
      <c r="S512" s="1"/>
      <c r="T512" s="1"/>
    </row>
    <row r="513" spans="1:20" ht="15.5" x14ac:dyDescent="0.35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1"/>
      <c r="L513" s="1"/>
      <c r="M513" s="1"/>
      <c r="N513" s="1"/>
      <c r="O513" s="1"/>
      <c r="P513" s="1"/>
      <c r="R513" s="1"/>
      <c r="S513" s="1"/>
      <c r="T513" s="1"/>
    </row>
    <row r="514" spans="1:20" ht="15.5" x14ac:dyDescent="0.35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1"/>
      <c r="L514" s="1"/>
      <c r="M514" s="1"/>
      <c r="N514" s="1"/>
      <c r="O514" s="1"/>
      <c r="P514" s="1"/>
      <c r="R514" s="1"/>
      <c r="S514" s="1"/>
      <c r="T514" s="1"/>
    </row>
    <row r="515" spans="1:20" ht="15.5" x14ac:dyDescent="0.35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1"/>
      <c r="L515" s="1"/>
      <c r="M515" s="1"/>
      <c r="N515" s="1"/>
      <c r="O515" s="1"/>
      <c r="P515" s="1"/>
      <c r="R515" s="1"/>
      <c r="S515" s="1"/>
      <c r="T515" s="1"/>
    </row>
    <row r="516" spans="1:20" ht="15.5" x14ac:dyDescent="0.35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1"/>
      <c r="L516" s="1"/>
      <c r="M516" s="1"/>
      <c r="N516" s="1"/>
      <c r="O516" s="1"/>
      <c r="P516" s="1"/>
      <c r="R516" s="1"/>
      <c r="S516" s="1"/>
      <c r="T516" s="1"/>
    </row>
    <row r="517" spans="1:20" ht="15.5" x14ac:dyDescent="0.35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1"/>
      <c r="L517" s="1"/>
      <c r="M517" s="1"/>
      <c r="N517" s="1"/>
      <c r="O517" s="1"/>
      <c r="P517" s="1"/>
      <c r="R517" s="1"/>
      <c r="S517" s="1"/>
      <c r="T517" s="1"/>
    </row>
    <row r="518" spans="1:20" ht="15.5" x14ac:dyDescent="0.35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1"/>
      <c r="L518" s="1"/>
      <c r="M518" s="1"/>
      <c r="N518" s="1"/>
      <c r="O518" s="1"/>
      <c r="P518" s="1"/>
      <c r="R518" s="1"/>
      <c r="S518" s="1"/>
      <c r="T518" s="1"/>
    </row>
    <row r="519" spans="1:20" ht="15.5" x14ac:dyDescent="0.35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1"/>
      <c r="L519" s="1"/>
      <c r="M519" s="1"/>
      <c r="N519" s="1"/>
      <c r="O519" s="1"/>
      <c r="P519" s="1"/>
      <c r="R519" s="1"/>
      <c r="S519" s="1"/>
      <c r="T519" s="1"/>
    </row>
    <row r="520" spans="1:20" ht="15.5" x14ac:dyDescent="0.35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1"/>
      <c r="L520" s="1"/>
      <c r="M520" s="1"/>
      <c r="N520" s="1"/>
      <c r="O520" s="1"/>
      <c r="P520" s="1"/>
      <c r="R520" s="1"/>
      <c r="S520" s="1"/>
      <c r="T520" s="1"/>
    </row>
    <row r="521" spans="1:20" ht="15.5" x14ac:dyDescent="0.35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1"/>
      <c r="L521" s="1"/>
      <c r="M521" s="1"/>
      <c r="N521" s="1"/>
      <c r="O521" s="1"/>
      <c r="P521" s="1"/>
      <c r="R521" s="1"/>
      <c r="S521" s="1"/>
      <c r="T521" s="1"/>
    </row>
    <row r="522" spans="1:20" ht="15.5" x14ac:dyDescent="0.35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1"/>
      <c r="L522" s="1"/>
      <c r="M522" s="1"/>
      <c r="N522" s="1"/>
      <c r="O522" s="1"/>
      <c r="P522" s="1"/>
      <c r="R522" s="1"/>
      <c r="S522" s="1"/>
      <c r="T522" s="1"/>
    </row>
    <row r="523" spans="1:20" ht="15.5" x14ac:dyDescent="0.35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1"/>
      <c r="L523" s="1"/>
      <c r="M523" s="1"/>
      <c r="N523" s="1"/>
      <c r="O523" s="1"/>
      <c r="P523" s="1"/>
      <c r="R523" s="1"/>
      <c r="S523" s="1"/>
      <c r="T523" s="1"/>
    </row>
    <row r="524" spans="1:20" ht="15.5" x14ac:dyDescent="0.35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1"/>
      <c r="L524" s="1"/>
      <c r="M524" s="1"/>
      <c r="N524" s="1"/>
      <c r="O524" s="1"/>
      <c r="P524" s="1"/>
      <c r="R524" s="1"/>
      <c r="S524" s="1"/>
      <c r="T524" s="1"/>
    </row>
    <row r="525" spans="1:20" ht="15.5" x14ac:dyDescent="0.35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1"/>
      <c r="L525" s="1"/>
      <c r="M525" s="1"/>
      <c r="N525" s="1"/>
      <c r="O525" s="1"/>
      <c r="P525" s="1"/>
      <c r="R525" s="1"/>
      <c r="S525" s="1"/>
      <c r="T525" s="1"/>
    </row>
    <row r="526" spans="1:20" ht="15.5" x14ac:dyDescent="0.35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1"/>
      <c r="L526" s="1"/>
      <c r="M526" s="1"/>
      <c r="N526" s="1"/>
      <c r="O526" s="1"/>
      <c r="P526" s="1"/>
      <c r="R526" s="1"/>
      <c r="S526" s="1"/>
      <c r="T526" s="1"/>
    </row>
    <row r="527" spans="1:20" ht="15.5" x14ac:dyDescent="0.35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1"/>
      <c r="L527" s="1"/>
      <c r="M527" s="1"/>
      <c r="N527" s="1"/>
      <c r="O527" s="1"/>
      <c r="P527" s="1"/>
      <c r="R527" s="1"/>
      <c r="S527" s="1"/>
      <c r="T527" s="1"/>
    </row>
    <row r="528" spans="1:20" ht="15.5" x14ac:dyDescent="0.35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1"/>
      <c r="L528" s="1"/>
      <c r="M528" s="1"/>
      <c r="N528" s="1"/>
      <c r="O528" s="1"/>
      <c r="P528" s="1"/>
      <c r="R528" s="1"/>
      <c r="S528" s="1"/>
      <c r="T528" s="1"/>
    </row>
    <row r="529" spans="1:20" ht="15.5" x14ac:dyDescent="0.35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1"/>
      <c r="L529" s="1"/>
      <c r="M529" s="1"/>
      <c r="N529" s="1"/>
      <c r="O529" s="1"/>
      <c r="P529" s="1"/>
      <c r="R529" s="1"/>
      <c r="S529" s="1"/>
      <c r="T529" s="1"/>
    </row>
    <row r="530" spans="1:20" ht="15.5" x14ac:dyDescent="0.35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1"/>
      <c r="L530" s="1"/>
      <c r="M530" s="1"/>
      <c r="N530" s="1"/>
      <c r="O530" s="1"/>
      <c r="P530" s="1"/>
      <c r="R530" s="1"/>
      <c r="S530" s="1"/>
      <c r="T530" s="1"/>
    </row>
    <row r="531" spans="1:20" ht="15.5" x14ac:dyDescent="0.35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1"/>
      <c r="L531" s="1"/>
      <c r="M531" s="1"/>
      <c r="N531" s="1"/>
      <c r="O531" s="1"/>
      <c r="P531" s="1"/>
      <c r="R531" s="1"/>
      <c r="S531" s="1"/>
      <c r="T531" s="1"/>
    </row>
    <row r="532" spans="1:20" ht="15.5" x14ac:dyDescent="0.35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1"/>
      <c r="L532" s="1"/>
      <c r="M532" s="1"/>
      <c r="N532" s="1"/>
      <c r="O532" s="1"/>
      <c r="P532" s="1"/>
      <c r="R532" s="1"/>
      <c r="S532" s="1"/>
      <c r="T532" s="1"/>
    </row>
    <row r="533" spans="1:20" ht="15.5" x14ac:dyDescent="0.35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1"/>
      <c r="L533" s="1"/>
      <c r="M533" s="1"/>
      <c r="N533" s="1"/>
      <c r="O533" s="1"/>
      <c r="P533" s="1"/>
      <c r="R533" s="1"/>
      <c r="S533" s="1"/>
      <c r="T533" s="1"/>
    </row>
    <row r="534" spans="1:20" ht="15.5" x14ac:dyDescent="0.35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1"/>
      <c r="L534" s="1"/>
      <c r="M534" s="1"/>
      <c r="N534" s="1"/>
      <c r="O534" s="1"/>
      <c r="P534" s="1"/>
      <c r="R534" s="1"/>
      <c r="S534" s="1"/>
      <c r="T534" s="1"/>
    </row>
    <row r="535" spans="1:20" ht="15.5" x14ac:dyDescent="0.35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1"/>
      <c r="L535" s="1"/>
      <c r="M535" s="1"/>
      <c r="N535" s="1"/>
      <c r="O535" s="1"/>
      <c r="P535" s="1"/>
      <c r="R535" s="1"/>
      <c r="S535" s="1"/>
      <c r="T535" s="1"/>
    </row>
    <row r="536" spans="1:20" ht="15.5" x14ac:dyDescent="0.35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1"/>
      <c r="L536" s="1"/>
      <c r="M536" s="1"/>
      <c r="N536" s="1"/>
      <c r="O536" s="1"/>
      <c r="P536" s="1"/>
      <c r="R536" s="1"/>
      <c r="S536" s="1"/>
      <c r="T536" s="1"/>
    </row>
    <row r="537" spans="1:20" ht="15.5" x14ac:dyDescent="0.35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1"/>
      <c r="L537" s="1"/>
      <c r="M537" s="1"/>
      <c r="N537" s="1"/>
      <c r="O537" s="1"/>
      <c r="P537" s="1"/>
      <c r="R537" s="1"/>
      <c r="S537" s="1"/>
      <c r="T537" s="1"/>
    </row>
    <row r="538" spans="1:20" ht="15.5" x14ac:dyDescent="0.35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1"/>
      <c r="L538" s="1"/>
      <c r="M538" s="1"/>
      <c r="N538" s="1"/>
      <c r="O538" s="1"/>
      <c r="P538" s="1"/>
      <c r="R538" s="1"/>
      <c r="S538" s="1"/>
      <c r="T538" s="1"/>
    </row>
    <row r="539" spans="1:20" ht="15.5" x14ac:dyDescent="0.35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1"/>
      <c r="L539" s="1"/>
      <c r="M539" s="1"/>
      <c r="N539" s="1"/>
      <c r="O539" s="1"/>
      <c r="P539" s="1"/>
      <c r="R539" s="1"/>
      <c r="S539" s="1"/>
      <c r="T539" s="1"/>
    </row>
    <row r="540" spans="1:20" ht="15.5" x14ac:dyDescent="0.35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1"/>
      <c r="L540" s="1"/>
      <c r="M540" s="1"/>
      <c r="N540" s="1"/>
      <c r="O540" s="1"/>
      <c r="P540" s="1"/>
      <c r="R540" s="1"/>
      <c r="S540" s="1"/>
      <c r="T540" s="1"/>
    </row>
    <row r="541" spans="1:20" ht="15.5" x14ac:dyDescent="0.35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1"/>
      <c r="P541" s="1"/>
      <c r="R541" s="1"/>
      <c r="S541" s="1"/>
      <c r="T541" s="1"/>
    </row>
    <row r="542" spans="1:20" ht="15.5" x14ac:dyDescent="0.35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1"/>
      <c r="L542" s="1"/>
      <c r="M542" s="1"/>
      <c r="N542" s="1"/>
      <c r="O542" s="1"/>
      <c r="P542" s="1"/>
      <c r="R542" s="1"/>
      <c r="S542" s="1"/>
      <c r="T542" s="1"/>
    </row>
    <row r="543" spans="1:20" ht="15.5" x14ac:dyDescent="0.35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1"/>
      <c r="L543" s="1"/>
      <c r="M543" s="1"/>
      <c r="N543" s="1"/>
      <c r="O543" s="1"/>
      <c r="P543" s="1"/>
      <c r="R543" s="1"/>
      <c r="S543" s="1"/>
      <c r="T543" s="1"/>
    </row>
    <row r="544" spans="1:20" ht="15.5" x14ac:dyDescent="0.35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1"/>
      <c r="L544" s="1"/>
      <c r="M544" s="1"/>
      <c r="N544" s="1"/>
      <c r="O544" s="1"/>
      <c r="P544" s="1"/>
      <c r="R544" s="1"/>
      <c r="S544" s="1"/>
      <c r="T544" s="1"/>
    </row>
    <row r="545" spans="1:20" ht="15.5" x14ac:dyDescent="0.35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1"/>
      <c r="L545" s="1"/>
      <c r="M545" s="1"/>
      <c r="N545" s="1"/>
      <c r="O545" s="1"/>
      <c r="P545" s="1"/>
      <c r="R545" s="1"/>
      <c r="S545" s="1"/>
      <c r="T545" s="1"/>
    </row>
    <row r="546" spans="1:20" ht="15.5" x14ac:dyDescent="0.35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1"/>
      <c r="L546" s="1"/>
      <c r="M546" s="1"/>
      <c r="N546" s="1"/>
      <c r="O546" s="1"/>
      <c r="P546" s="1"/>
      <c r="R546" s="1"/>
      <c r="S546" s="1"/>
      <c r="T546" s="1"/>
    </row>
    <row r="547" spans="1:20" ht="15.5" x14ac:dyDescent="0.35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1"/>
      <c r="L547" s="1"/>
      <c r="M547" s="1"/>
      <c r="N547" s="1"/>
      <c r="O547" s="1"/>
      <c r="P547" s="1"/>
      <c r="R547" s="1"/>
      <c r="S547" s="1"/>
      <c r="T547" s="1"/>
    </row>
    <row r="548" spans="1:20" ht="15.5" x14ac:dyDescent="0.35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1"/>
      <c r="L548" s="1"/>
      <c r="M548" s="1"/>
      <c r="N548" s="1"/>
      <c r="O548" s="1"/>
      <c r="P548" s="1"/>
      <c r="R548" s="1"/>
      <c r="S548" s="1"/>
      <c r="T548" s="1"/>
    </row>
    <row r="549" spans="1:20" ht="15.5" x14ac:dyDescent="0.35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1"/>
      <c r="L549" s="1"/>
      <c r="M549" s="1"/>
      <c r="N549" s="1"/>
      <c r="O549" s="1"/>
      <c r="P549" s="1"/>
      <c r="R549" s="1"/>
      <c r="S549" s="1"/>
      <c r="T549" s="1"/>
    </row>
    <row r="550" spans="1:20" ht="15.5" x14ac:dyDescent="0.35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1"/>
      <c r="L550" s="1"/>
      <c r="M550" s="1"/>
      <c r="N550" s="1"/>
      <c r="O550" s="1"/>
      <c r="P550" s="1"/>
      <c r="R550" s="1"/>
      <c r="S550" s="1"/>
      <c r="T550" s="1"/>
    </row>
    <row r="551" spans="1:20" ht="15.5" x14ac:dyDescent="0.35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1"/>
      <c r="L551" s="1"/>
      <c r="M551" s="1"/>
      <c r="N551" s="1"/>
      <c r="O551" s="1"/>
      <c r="P551" s="1"/>
      <c r="R551" s="1"/>
      <c r="S551" s="1"/>
      <c r="T551" s="1"/>
    </row>
    <row r="552" spans="1:20" ht="15.5" x14ac:dyDescent="0.35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1"/>
      <c r="L552" s="1"/>
      <c r="M552" s="1"/>
      <c r="N552" s="1"/>
      <c r="O552" s="1"/>
      <c r="P552" s="1"/>
      <c r="R552" s="1"/>
      <c r="S552" s="1"/>
      <c r="T552" s="1"/>
    </row>
    <row r="553" spans="1:20" ht="15.5" x14ac:dyDescent="0.35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1"/>
      <c r="P553" s="1"/>
      <c r="R553" s="1"/>
      <c r="S553" s="1"/>
      <c r="T553" s="1"/>
    </row>
    <row r="554" spans="1:20" ht="15.5" x14ac:dyDescent="0.35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1"/>
      <c r="L554" s="1"/>
      <c r="M554" s="1"/>
      <c r="N554" s="1"/>
      <c r="O554" s="1"/>
      <c r="P554" s="1"/>
      <c r="R554" s="1"/>
      <c r="S554" s="1"/>
      <c r="T554" s="1"/>
    </row>
    <row r="555" spans="1:20" ht="15.5" x14ac:dyDescent="0.35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1"/>
      <c r="L555" s="1"/>
      <c r="M555" s="1"/>
      <c r="N555" s="1"/>
      <c r="O555" s="1"/>
      <c r="P555" s="1"/>
      <c r="R555" s="1"/>
      <c r="S555" s="1"/>
      <c r="T555" s="1"/>
    </row>
    <row r="556" spans="1:20" ht="15.5" x14ac:dyDescent="0.35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1"/>
      <c r="L556" s="1"/>
      <c r="M556" s="1"/>
      <c r="N556" s="1"/>
      <c r="O556" s="1"/>
      <c r="P556" s="1"/>
      <c r="R556" s="1"/>
      <c r="S556" s="1"/>
      <c r="T556" s="1"/>
    </row>
    <row r="557" spans="1:20" ht="15.5" x14ac:dyDescent="0.35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1"/>
      <c r="L557" s="1"/>
      <c r="M557" s="1"/>
      <c r="N557" s="1"/>
      <c r="O557" s="1"/>
      <c r="P557" s="1"/>
      <c r="R557" s="1"/>
      <c r="S557" s="1"/>
      <c r="T557" s="1"/>
    </row>
    <row r="558" spans="1:20" ht="15.5" x14ac:dyDescent="0.35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1"/>
      <c r="L558" s="1"/>
      <c r="M558" s="1"/>
      <c r="N558" s="1"/>
      <c r="O558" s="1"/>
      <c r="P558" s="1"/>
      <c r="R558" s="1"/>
      <c r="S558" s="1"/>
      <c r="T558" s="1"/>
    </row>
    <row r="559" spans="1:20" ht="15.5" x14ac:dyDescent="0.35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1"/>
      <c r="L559" s="1"/>
      <c r="M559" s="1"/>
      <c r="N559" s="1"/>
      <c r="O559" s="1"/>
      <c r="P559" s="1"/>
      <c r="R559" s="1"/>
      <c r="S559" s="1"/>
      <c r="T559" s="1"/>
    </row>
    <row r="560" spans="1:20" ht="15.5" x14ac:dyDescent="0.35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1"/>
      <c r="L560" s="1"/>
      <c r="M560" s="1"/>
      <c r="N560" s="1"/>
      <c r="O560" s="1"/>
      <c r="P560" s="1"/>
      <c r="R560" s="1"/>
      <c r="S560" s="1"/>
      <c r="T560" s="1"/>
    </row>
    <row r="561" spans="1:20" ht="15.5" x14ac:dyDescent="0.35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1"/>
      <c r="L561" s="1"/>
      <c r="M561" s="1"/>
      <c r="N561" s="1"/>
      <c r="O561" s="1"/>
      <c r="P561" s="1"/>
      <c r="R561" s="1"/>
      <c r="S561" s="1"/>
      <c r="T561" s="1"/>
    </row>
    <row r="562" spans="1:20" ht="15.5" x14ac:dyDescent="0.35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1"/>
      <c r="L562" s="1"/>
      <c r="M562" s="1"/>
      <c r="N562" s="1"/>
      <c r="O562" s="1"/>
      <c r="P562" s="1"/>
      <c r="R562" s="1"/>
      <c r="S562" s="1"/>
      <c r="T562" s="1"/>
    </row>
    <row r="563" spans="1:20" ht="15.5" x14ac:dyDescent="0.35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1"/>
      <c r="L563" s="1"/>
      <c r="M563" s="1"/>
      <c r="N563" s="1"/>
      <c r="O563" s="1"/>
      <c r="P563" s="1"/>
      <c r="R563" s="1"/>
      <c r="S563" s="1"/>
      <c r="T563" s="1"/>
    </row>
    <row r="564" spans="1:20" ht="15.5" x14ac:dyDescent="0.35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1"/>
      <c r="L564" s="1"/>
      <c r="M564" s="1"/>
      <c r="N564" s="1"/>
      <c r="O564" s="1"/>
      <c r="P564" s="1"/>
      <c r="R564" s="1"/>
      <c r="S564" s="1"/>
      <c r="T564" s="1"/>
    </row>
    <row r="565" spans="1:20" ht="15.5" x14ac:dyDescent="0.35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1"/>
      <c r="L565" s="1"/>
      <c r="M565" s="1"/>
      <c r="N565" s="1"/>
      <c r="O565" s="1"/>
      <c r="P565" s="1"/>
      <c r="R565" s="1"/>
      <c r="S565" s="1"/>
      <c r="T565" s="1"/>
    </row>
    <row r="566" spans="1:20" ht="15.5" x14ac:dyDescent="0.35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1"/>
      <c r="L566" s="1"/>
      <c r="M566" s="1"/>
      <c r="N566" s="1"/>
      <c r="O566" s="1"/>
      <c r="P566" s="1"/>
      <c r="R566" s="1"/>
      <c r="S566" s="1"/>
      <c r="T566" s="1"/>
    </row>
    <row r="567" spans="1:20" ht="15.5" x14ac:dyDescent="0.35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1"/>
      <c r="L567" s="1"/>
      <c r="M567" s="1"/>
      <c r="N567" s="1"/>
      <c r="O567" s="1"/>
      <c r="P567" s="1"/>
      <c r="R567" s="1"/>
      <c r="S567" s="1"/>
      <c r="T567" s="1"/>
    </row>
    <row r="568" spans="1:20" ht="15.5" x14ac:dyDescent="0.35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1"/>
      <c r="L568" s="1"/>
      <c r="M568" s="1"/>
      <c r="N568" s="1"/>
      <c r="O568" s="1"/>
      <c r="P568" s="1"/>
      <c r="R568" s="1"/>
      <c r="S568" s="1"/>
      <c r="T568" s="1"/>
    </row>
    <row r="569" spans="1:20" ht="15.5" x14ac:dyDescent="0.35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1"/>
      <c r="L569" s="1"/>
      <c r="M569" s="1"/>
      <c r="N569" s="1"/>
      <c r="O569" s="1"/>
      <c r="P569" s="1"/>
      <c r="R569" s="1"/>
      <c r="S569" s="1"/>
      <c r="T569" s="1"/>
    </row>
    <row r="570" spans="1:20" ht="15.5" x14ac:dyDescent="0.35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1"/>
      <c r="L570" s="1"/>
      <c r="M570" s="1"/>
      <c r="N570" s="1"/>
      <c r="O570" s="1"/>
      <c r="P570" s="1"/>
      <c r="R570" s="1"/>
      <c r="S570" s="1"/>
      <c r="T570" s="1"/>
    </row>
    <row r="571" spans="1:20" ht="15.5" x14ac:dyDescent="0.35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1"/>
      <c r="L571" s="1"/>
      <c r="M571" s="1"/>
      <c r="N571" s="1"/>
      <c r="O571" s="1"/>
      <c r="P571" s="1"/>
      <c r="R571" s="1"/>
      <c r="S571" s="1"/>
      <c r="T571" s="1"/>
    </row>
    <row r="572" spans="1:20" ht="15.5" x14ac:dyDescent="0.35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1"/>
      <c r="L572" s="1"/>
      <c r="M572" s="1"/>
      <c r="N572" s="1"/>
      <c r="O572" s="1"/>
      <c r="P572" s="1"/>
      <c r="R572" s="1"/>
      <c r="S572" s="1"/>
      <c r="T572" s="1"/>
    </row>
    <row r="573" spans="1:20" ht="15.5" x14ac:dyDescent="0.35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1"/>
      <c r="L573" s="1"/>
      <c r="M573" s="1"/>
      <c r="N573" s="1"/>
      <c r="O573" s="1"/>
      <c r="P573" s="1"/>
      <c r="R573" s="1"/>
      <c r="S573" s="1"/>
      <c r="T573" s="1"/>
    </row>
    <row r="574" spans="1:20" ht="15.5" x14ac:dyDescent="0.35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1"/>
      <c r="L574" s="1"/>
      <c r="M574" s="1"/>
      <c r="N574" s="1"/>
      <c r="O574" s="1"/>
      <c r="P574" s="1"/>
      <c r="R574" s="1"/>
      <c r="S574" s="1"/>
      <c r="T574" s="1"/>
    </row>
    <row r="575" spans="1:20" ht="15.5" x14ac:dyDescent="0.35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1"/>
      <c r="L575" s="1"/>
      <c r="M575" s="1"/>
      <c r="N575" s="1"/>
      <c r="O575" s="1"/>
      <c r="P575" s="1"/>
      <c r="R575" s="1"/>
      <c r="S575" s="1"/>
      <c r="T575" s="1"/>
    </row>
    <row r="576" spans="1:20" ht="15.5" x14ac:dyDescent="0.35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1"/>
      <c r="L576" s="1"/>
      <c r="M576" s="1"/>
      <c r="N576" s="1"/>
      <c r="O576" s="1"/>
      <c r="P576" s="1"/>
      <c r="R576" s="1"/>
      <c r="S576" s="1"/>
      <c r="T576" s="1"/>
    </row>
    <row r="577" spans="1:20" ht="15.5" x14ac:dyDescent="0.35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1"/>
      <c r="L577" s="1"/>
      <c r="M577" s="1"/>
      <c r="N577" s="1"/>
      <c r="O577" s="1"/>
      <c r="P577" s="1"/>
      <c r="R577" s="1"/>
      <c r="S577" s="1"/>
      <c r="T577" s="1"/>
    </row>
    <row r="578" spans="1:20" ht="15.5" x14ac:dyDescent="0.35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1"/>
      <c r="L578" s="1"/>
      <c r="M578" s="1"/>
      <c r="N578" s="1"/>
      <c r="O578" s="1"/>
      <c r="P578" s="1"/>
      <c r="R578" s="1"/>
      <c r="S578" s="1"/>
      <c r="T578" s="1"/>
    </row>
    <row r="579" spans="1:20" ht="15.5" x14ac:dyDescent="0.35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1"/>
      <c r="L579" s="1"/>
      <c r="M579" s="1"/>
      <c r="N579" s="1"/>
      <c r="O579" s="1"/>
      <c r="P579" s="1"/>
      <c r="R579" s="1"/>
      <c r="S579" s="1"/>
      <c r="T579" s="1"/>
    </row>
    <row r="580" spans="1:20" ht="15.5" x14ac:dyDescent="0.35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1"/>
      <c r="L580" s="1"/>
      <c r="M580" s="1"/>
      <c r="N580" s="1"/>
      <c r="O580" s="1"/>
      <c r="P580" s="1"/>
      <c r="R580" s="1"/>
      <c r="S580" s="1"/>
      <c r="T580" s="1"/>
    </row>
    <row r="581" spans="1:20" ht="15.5" x14ac:dyDescent="0.35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1"/>
      <c r="L581" s="1"/>
      <c r="M581" s="1"/>
      <c r="N581" s="1"/>
      <c r="O581" s="1"/>
      <c r="P581" s="1"/>
      <c r="R581" s="1"/>
      <c r="S581" s="1"/>
      <c r="T581" s="1"/>
    </row>
    <row r="582" spans="1:20" ht="15.5" x14ac:dyDescent="0.35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1"/>
      <c r="L582" s="1"/>
      <c r="M582" s="1"/>
      <c r="N582" s="1"/>
      <c r="O582" s="1"/>
      <c r="P582" s="1"/>
      <c r="R582" s="1"/>
      <c r="S582" s="1"/>
      <c r="T582" s="1"/>
    </row>
    <row r="583" spans="1:20" ht="15.5" x14ac:dyDescent="0.35">
      <c r="R583" s="1"/>
      <c r="S583" s="1"/>
      <c r="T583" s="1"/>
    </row>
    <row r="584" spans="1:20" ht="15.5" x14ac:dyDescent="0.35">
      <c r="R584" s="1"/>
      <c r="S584" s="1"/>
      <c r="T584" s="1"/>
    </row>
    <row r="585" spans="1:20" ht="15.5" x14ac:dyDescent="0.35">
      <c r="R585" s="1"/>
      <c r="S585" s="1"/>
      <c r="T585" s="1"/>
    </row>
    <row r="586" spans="1:20" ht="15.5" x14ac:dyDescent="0.35">
      <c r="R586" s="1"/>
      <c r="S586" s="1"/>
      <c r="T586" s="1"/>
    </row>
    <row r="587" spans="1:20" ht="15.5" x14ac:dyDescent="0.35">
      <c r="R587" s="1"/>
      <c r="S587" s="1"/>
      <c r="T587" s="1"/>
    </row>
    <row r="588" spans="1:20" ht="15.5" x14ac:dyDescent="0.35">
      <c r="R588" s="1"/>
      <c r="S588" s="1"/>
      <c r="T588" s="1"/>
    </row>
    <row r="589" spans="1:20" ht="15.5" x14ac:dyDescent="0.35">
      <c r="R589" s="1"/>
      <c r="S589" s="1"/>
      <c r="T589" s="1"/>
    </row>
    <row r="590" spans="1:20" ht="15.5" x14ac:dyDescent="0.35">
      <c r="R590" s="1"/>
      <c r="S590" s="1"/>
      <c r="T590" s="1"/>
    </row>
    <row r="591" spans="1:20" ht="15.5" x14ac:dyDescent="0.35">
      <c r="R591" s="1"/>
      <c r="S591" s="1"/>
      <c r="T591" s="1"/>
    </row>
    <row r="592" spans="1:20" ht="15.5" x14ac:dyDescent="0.35">
      <c r="R592" s="1"/>
      <c r="S592" s="1"/>
      <c r="T592" s="1"/>
    </row>
    <row r="593" spans="18:20" ht="15.5" x14ac:dyDescent="0.35">
      <c r="R593" s="1"/>
      <c r="S593" s="1"/>
      <c r="T593" s="1"/>
    </row>
    <row r="594" spans="18:20" ht="15.5" x14ac:dyDescent="0.35">
      <c r="R594" s="1"/>
      <c r="S594" s="1"/>
      <c r="T594" s="1"/>
    </row>
    <row r="595" spans="18:20" ht="15.5" x14ac:dyDescent="0.35">
      <c r="R595" s="1"/>
      <c r="S595" s="1"/>
      <c r="T595" s="1"/>
    </row>
    <row r="596" spans="18:20" ht="15.5" x14ac:dyDescent="0.35">
      <c r="R596" s="1"/>
      <c r="S596" s="1"/>
      <c r="T596" s="1"/>
    </row>
    <row r="597" spans="18:20" ht="15.5" x14ac:dyDescent="0.35">
      <c r="R597" s="1"/>
      <c r="S597" s="1"/>
      <c r="T597" s="1"/>
    </row>
    <row r="598" spans="18:20" ht="15.5" x14ac:dyDescent="0.35">
      <c r="R598" s="1"/>
      <c r="S598" s="1"/>
      <c r="T598" s="1"/>
    </row>
    <row r="599" spans="18:20" ht="15.5" x14ac:dyDescent="0.35">
      <c r="R599" s="1"/>
      <c r="S599" s="1"/>
      <c r="T599" s="1"/>
    </row>
    <row r="600" spans="18:20" ht="15.5" x14ac:dyDescent="0.35">
      <c r="R600" s="1"/>
      <c r="S600" s="1"/>
      <c r="T600" s="1"/>
    </row>
    <row r="601" spans="18:20" ht="15.5" x14ac:dyDescent="0.35">
      <c r="R601" s="1"/>
      <c r="S601" s="1"/>
      <c r="T601" s="1"/>
    </row>
    <row r="602" spans="18:20" ht="15.5" x14ac:dyDescent="0.35">
      <c r="R602" s="1"/>
      <c r="S602" s="1"/>
      <c r="T602" s="1"/>
    </row>
    <row r="603" spans="18:20" ht="15.5" x14ac:dyDescent="0.35">
      <c r="R603" s="1"/>
      <c r="S603" s="1"/>
      <c r="T603" s="1"/>
    </row>
    <row r="604" spans="18:20" ht="15.5" x14ac:dyDescent="0.35">
      <c r="R604" s="1"/>
      <c r="S604" s="1"/>
      <c r="T604" s="1"/>
    </row>
    <row r="605" spans="18:20" ht="15.5" x14ac:dyDescent="0.35">
      <c r="R605" s="1"/>
      <c r="S605" s="1"/>
      <c r="T605" s="1"/>
    </row>
    <row r="606" spans="18:20" ht="15.5" x14ac:dyDescent="0.35">
      <c r="R606" s="1"/>
      <c r="S606" s="1"/>
      <c r="T606" s="1"/>
    </row>
    <row r="607" spans="18:20" ht="15.5" x14ac:dyDescent="0.35">
      <c r="R607" s="1"/>
      <c r="S607" s="1"/>
      <c r="T607" s="1"/>
    </row>
    <row r="608" spans="18:20" ht="15.5" x14ac:dyDescent="0.35">
      <c r="R608" s="1"/>
      <c r="S608" s="1"/>
      <c r="T608" s="1"/>
    </row>
    <row r="609" spans="18:20" ht="15.5" x14ac:dyDescent="0.35">
      <c r="R609" s="1"/>
      <c r="S609" s="1"/>
      <c r="T609" s="1"/>
    </row>
    <row r="610" spans="18:20" ht="15.5" x14ac:dyDescent="0.35">
      <c r="R610" s="1"/>
      <c r="S610" s="1"/>
      <c r="T610" s="1"/>
    </row>
    <row r="611" spans="18:20" ht="15.5" x14ac:dyDescent="0.35">
      <c r="R611" s="1"/>
      <c r="S611" s="1"/>
      <c r="T611" s="1"/>
    </row>
    <row r="612" spans="18:20" ht="15.5" x14ac:dyDescent="0.35">
      <c r="R612" s="1"/>
      <c r="S612" s="1"/>
      <c r="T612" s="1"/>
    </row>
    <row r="613" spans="18:20" ht="15.5" x14ac:dyDescent="0.35">
      <c r="R613" s="1"/>
      <c r="S613" s="1"/>
      <c r="T613" s="1"/>
    </row>
    <row r="614" spans="18:20" ht="15.5" x14ac:dyDescent="0.35">
      <c r="R614" s="1"/>
      <c r="S614" s="1"/>
      <c r="T614" s="1"/>
    </row>
    <row r="615" spans="18:20" ht="15.5" x14ac:dyDescent="0.35">
      <c r="R615" s="1"/>
      <c r="S615" s="1"/>
      <c r="T615" s="1"/>
    </row>
    <row r="616" spans="18:20" ht="15.5" x14ac:dyDescent="0.35">
      <c r="R616" s="1"/>
      <c r="S616" s="1"/>
      <c r="T616" s="1"/>
    </row>
    <row r="617" spans="18:20" ht="15.5" x14ac:dyDescent="0.35">
      <c r="R617" s="1"/>
      <c r="S617" s="1"/>
      <c r="T617" s="1"/>
    </row>
    <row r="618" spans="18:20" ht="15.5" x14ac:dyDescent="0.35">
      <c r="R618" s="1"/>
      <c r="S618" s="1"/>
      <c r="T618" s="1"/>
    </row>
    <row r="619" spans="18:20" ht="15.5" x14ac:dyDescent="0.35">
      <c r="R619" s="1"/>
      <c r="S619" s="1"/>
      <c r="T619" s="1"/>
    </row>
    <row r="620" spans="18:20" ht="15.5" x14ac:dyDescent="0.35">
      <c r="R620" s="1"/>
      <c r="S620" s="1"/>
      <c r="T620" s="1"/>
    </row>
  </sheetData>
  <mergeCells count="10">
    <mergeCell ref="A1:P1"/>
    <mergeCell ref="A2:P2"/>
    <mergeCell ref="A4:P4"/>
    <mergeCell ref="A6:P6"/>
    <mergeCell ref="R54:T54"/>
    <mergeCell ref="A36:P36"/>
    <mergeCell ref="A41:B41"/>
    <mergeCell ref="A7:P7"/>
    <mergeCell ref="A8:P8"/>
    <mergeCell ref="L37:M37"/>
  </mergeCells>
  <phoneticPr fontId="0" type="noConversion"/>
  <printOptions horizontalCentered="1"/>
  <pageMargins left="0.39370078740157483" right="0.35433070866141736" top="0.59055118110236227" bottom="0.39370078740157483" header="0.51181102362204722" footer="0.51181102362204722"/>
  <pageSetup paperSize="9" scale="43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C51655A72435D43B0762B4546FEBA09" ma:contentTypeVersion="10" ma:contentTypeDescription="Kurkite naują dokumentą." ma:contentTypeScope="" ma:versionID="dc286915ecfc15f606128e3504bc31b3">
  <xsd:schema xmlns:xsd="http://www.w3.org/2001/XMLSchema" xmlns:xs="http://www.w3.org/2001/XMLSchema" xmlns:p="http://schemas.microsoft.com/office/2006/metadata/properties" xmlns:ns2="cd29ebe5-2e6b-47b5-a3b9-b09b3b9189d7" xmlns:ns3="9d0f6f90-9a7e-4987-b51c-67614e1c7fa4" targetNamespace="http://schemas.microsoft.com/office/2006/metadata/properties" ma:root="true" ma:fieldsID="084e0dd8e1a02b658488695d49a051c4" ns2:_="" ns3:_="">
    <xsd:import namespace="cd29ebe5-2e6b-47b5-a3b9-b09b3b9189d7"/>
    <xsd:import namespace="9d0f6f90-9a7e-4987-b51c-67614e1c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9ebe5-2e6b-47b5-a3b9-b09b3b918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6f90-9a7e-4987-b51c-67614e1c7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F414A7-430C-467B-9C26-D9811DC58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29EB9E-C043-45CD-906C-EFFC4E233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9ebe5-2e6b-47b5-a3b9-b09b3b9189d7"/>
    <ds:schemaRef ds:uri="9d0f6f90-9a7e-4987-b51c-67614e1c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5BD817-1C36-4444-AAA6-E6D2926E8D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 m.</vt:lpstr>
      <vt:lpstr>'2026 m.'!Print_Area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Starkuvienė</dc:creator>
  <cp:lastModifiedBy>Ignas Naujalis</cp:lastModifiedBy>
  <cp:lastPrinted>2023-08-24T10:49:46Z</cp:lastPrinted>
  <dcterms:created xsi:type="dcterms:W3CDTF">2003-01-15T07:28:18Z</dcterms:created>
  <dcterms:modified xsi:type="dcterms:W3CDTF">2026-09-01T05:55:28Z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0x0101004C51655A72435D43B0762B4546FEBA09</vt:lpwstr>
  </property>
</Properties>
</file>